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<sst xmlns="http://schemas.openxmlformats.org/spreadsheetml/2006/main" count="36" uniqueCount="36">
  <si>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</si>
  <si>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</si>
  <si>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</si>
  <si>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</si>
  <si>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</si>
  <si>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</si>
  <si>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</si>
  <si>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</si>
  <si>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</si>
  <si>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</si>
  <si>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</si>
  <si>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</si>
  <si>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</si>
  <si>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</si>
  <si>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</si>
  <si>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</si>
  <si>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</si>
  <si>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</si>
  <si>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</si>
  <si>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</si>
  <si>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</si>
  <si>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G1062</t>
  </si>
  <si>
    <t>ADMINISTRACIÓN DE LOS RECURSOS HUMANOS, MATERIALES, FINANCIEROS Y DE SERVICIOS EN UTSOE.</t>
  </si>
  <si>
    <t>MUEBLES DE OFICINA Y ESTANTERIA</t>
  </si>
  <si>
    <t>OTROS MOBILIARIOS Y EQUIPOS DE ADMINISTRACION</t>
  </si>
  <si>
    <t>EQUIPO Y APARATOS AUDIOVISUALES</t>
  </si>
  <si>
    <t>EQUIPO MEDICO Y DE LABORATORIO</t>
  </si>
  <si>
    <t>SISTEMAS DE AIRE ACONDICIONADO, CALEFACCION Y DE R</t>
  </si>
  <si>
    <t>UNIVERSIDAD TECNOLOGICA DEL SUROESTE DE GUANAJUATO
Programas y Proyectos de Inversión
Del 1 de Enero al 30 de Septiembre de 2022</t>
  </si>
  <si>
    <t>Lic. Antonio Ramírez Vallejo</t>
  </si>
  <si>
    <t>EQUIPO DE COMPUTO Y DE TECNOLOGIAS DE LA INFORMACION</t>
  </si>
  <si>
    <t>C.P. José Manuel Padilla Gutiérrez</t>
  </si>
  <si>
    <t>Encargado de la Dirección de Administración y Finanzas</t>
  </si>
  <si>
    <t>______________________________________________</t>
  </si>
  <si>
    <t>Rector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</si>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</sst>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workbookViewId="0">
      <selection activeCell="O11" sqref="O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28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1</v>
      </c>
      <c r="E2" s="83" t="s">
        <v>2</v>
      </c>
      <c r="F2" s="80" t="s">
        <v>3</v>
      </c>
      <c r="G2" s="84" t="s">
        <v>4</v>
      </c>
      <c r="H2" s="84"/>
      <c r="I2" s="84"/>
      <c r="J2" s="84"/>
      <c r="K2" s="84"/>
      <c r="L2" s="84"/>
      <c r="M2" s="85"/>
    </row>
    <row r="3" spans="2:13" ht="21.75" customHeight="1" x14ac:dyDescent="0.2">
      <c r="B3" s="76"/>
      <c r="C3" s="77"/>
      <c r="D3" s="81"/>
      <c r="E3" s="83"/>
      <c r="F3" s="81"/>
      <c r="G3" s="86" t="s">
        <v>20</v>
      </c>
      <c r="H3" s="88" t="s">
        <v>5</v>
      </c>
      <c r="I3" s="55" t="s">
        <v>6</v>
      </c>
      <c r="J3" s="55" t="s">
        <v>7</v>
      </c>
      <c r="K3" s="55" t="s">
        <v>8</v>
      </c>
      <c r="L3" s="58" t="s">
        <v>9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10</v>
      </c>
      <c r="M4" s="62" t="s">
        <v>11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12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67" t="s">
        <v>13</v>
      </c>
      <c r="D7" s="6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4" si="0">+H9</f>
        <v>288000</v>
      </c>
      <c r="H9" s="36">
        <v>288000</v>
      </c>
      <c r="I9" s="36">
        <v>288000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30</v>
      </c>
      <c r="G10" s="35">
        <f t="shared" si="0"/>
        <v>3640000</v>
      </c>
      <c r="H10" s="36">
        <v>3640000</v>
      </c>
      <c r="I10" s="36">
        <v>3640000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5190</v>
      </c>
      <c r="F11" s="30" t="s">
        <v>24</v>
      </c>
      <c r="G11" s="35">
        <f t="shared" si="0"/>
        <v>200000</v>
      </c>
      <c r="H11" s="36">
        <v>200000</v>
      </c>
      <c r="I11" s="36">
        <v>200000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5210</v>
      </c>
      <c r="F12" s="30" t="s">
        <v>25</v>
      </c>
      <c r="G12" s="35">
        <f t="shared" si="0"/>
        <v>435000</v>
      </c>
      <c r="H12" s="36">
        <v>435000</v>
      </c>
      <c r="I12" s="36">
        <v>435000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5310</v>
      </c>
      <c r="F13" s="30" t="s">
        <v>26</v>
      </c>
      <c r="G13" s="35">
        <f t="shared" si="0"/>
        <v>633407.96</v>
      </c>
      <c r="H13" s="36">
        <v>633407.96</v>
      </c>
      <c r="I13" s="36">
        <v>633407.96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/>
      <c r="C14" s="33"/>
      <c r="D14" s="34"/>
      <c r="E14" s="29">
        <v>5640</v>
      </c>
      <c r="F14" s="30" t="s">
        <v>27</v>
      </c>
      <c r="G14" s="35">
        <f t="shared" si="0"/>
        <v>180000</v>
      </c>
      <c r="H14" s="36">
        <v>180000</v>
      </c>
      <c r="I14" s="36">
        <v>180000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8" t="s">
        <v>14</v>
      </c>
      <c r="C17" s="69"/>
      <c r="D17" s="69"/>
      <c r="E17" s="69"/>
      <c r="F17" s="69"/>
      <c r="G17" s="7">
        <f>SUM(G9:G14)</f>
        <v>5376407.96</v>
      </c>
      <c r="H17" s="7">
        <f>SUM(H9:H14)</f>
        <v>5376407.96</v>
      </c>
      <c r="I17" s="7">
        <f>SUM(I9:I14)</f>
        <v>5376407.96</v>
      </c>
      <c r="J17" s="7">
        <f>SUM(J9:J14)</f>
        <v>0</v>
      </c>
      <c r="K17" s="7">
        <f>SUM(K9:K14)</f>
        <v>0</v>
      </c>
      <c r="L17" s="8">
        <f>IFERROR(K17/H17,0)</f>
        <v>0</v>
      </c>
      <c r="M17" s="9">
        <f>IFERROR(K17/I17,0)</f>
        <v>0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70" t="s">
        <v>15</v>
      </c>
      <c r="C19" s="67"/>
      <c r="D19" s="6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7" t="s">
        <v>16</v>
      </c>
      <c r="D20" s="6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68" t="s">
        <v>17</v>
      </c>
      <c r="C24" s="69"/>
      <c r="D24" s="69"/>
      <c r="E24" s="69"/>
      <c r="F24" s="69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3" t="s">
        <v>18</v>
      </c>
      <c r="C26" s="54"/>
      <c r="D26" s="54"/>
      <c r="E26" s="54"/>
      <c r="F26" s="54"/>
      <c r="G26" s="10">
        <f>+G17+G24</f>
        <v>5376407.96</v>
      </c>
      <c r="H26" s="10">
        <f>+H17+H24</f>
        <v>5376407.96</v>
      </c>
      <c r="I26" s="10">
        <f>+I17+I24</f>
        <v>5376407.96</v>
      </c>
      <c r="J26" s="10">
        <f>+J17+J24</f>
        <v>0</v>
      </c>
      <c r="K26" s="10">
        <f>+K17+K24</f>
        <v>0</v>
      </c>
      <c r="L26" s="11">
        <f>IFERROR(K26/H26,0)</f>
        <v>0</v>
      </c>
      <c r="M26" s="12">
        <f>IFERROR(K26/I26,0)</f>
        <v>0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  <row r="32" spans="2:13" x14ac:dyDescent="0.2">
      <c r="D32" s="1" t="s">
        <v>35</v>
      </c>
      <c r="G32" s="1" t="s">
        <v>33</v>
      </c>
    </row>
    <row r="33" spans="4:10" x14ac:dyDescent="0.2">
      <c r="D33" s="20" t="s">
        <v>29</v>
      </c>
      <c r="G33" s="52" t="s">
        <v>31</v>
      </c>
      <c r="H33" s="52"/>
      <c r="I33" s="52"/>
      <c r="J33" s="52"/>
    </row>
    <row r="34" spans="4:10" x14ac:dyDescent="0.2">
      <c r="D34" s="20" t="s">
        <v>34</v>
      </c>
      <c r="G34" s="1" t="s">
        <v>32</v>
      </c>
    </row>
  </sheetData>
  <mergeCells count="23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G33:J33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cp:lastPrinted>2022-10-17T19:00:20Z</cp:lastPrinted>
  <dcterms:created xsi:type="dcterms:W3CDTF">2020-08-06T19:52:58Z</dcterms:created>
  <dcterms:modified xsi:type="dcterms:W3CDTF">2022-10-17T19:00:25Z</dcterms:modified>
</cp:coreProperties>
</file>