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esupuestaria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<sst xmlns="http://schemas.openxmlformats.org/spreadsheetml/2006/main" count="51" uniqueCount="51">
  <si>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</si>
  <si>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</si>
  <si>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</si>
  <si>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</si>
  <si>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</si>
  <si>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</si>
  <si>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</si>
  <si>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</si>
  <si>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</si>
  <si>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</si>
  <si>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</si>
  <si>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</si>
  <si>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</si>
  <si>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</si>
  <si>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</si>
  <si>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</si>
  <si>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</si>
  <si>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</si>
  <si>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</si>
  <si>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</si>
  <si>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</si>
  <si>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</si>
  <si>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</si>
  <si>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</si>
  <si>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</si>
  <si>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</si>
  <si>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</si>
  <si>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</si>
  <si>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</si>
  <si>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</si>
  <si>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</si>
  <si>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</si>
  <si>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</si>
  <si>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</si>
  <si>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</si>
  <si>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</si>
  <si>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</si>
  <si>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</si>
  <si>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</si>
  <si>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</si>
  <si>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</si>
  <si>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</si>
  <si>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</si>
  <si>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</si>
  <si>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UNIVERSIDAD TECNOLOGICA DEL SUROESTE DE GUANAJUATO
Estado Analítico del Ejercicio del Presupuesto de Egresos
Clasificación Funcional (Finalidad y Función)
Del 1 de Enero al 31 de Diciembre de 2022</t>
  </si>
  <si>
    <t xml:space="preserve">                                  _______________________________________________</t>
  </si>
  <si>
    <t>__________________________________________________</t>
  </si>
  <si>
    <t>C.P. José Manuel Padilla Gutiérrez</t>
  </si>
  <si>
    <t>Encargado de la Dirección de Administración y Finanzas</t>
  </si>
  <si>
    <t>Mtra. Olimpia Liliana Rivas García</t>
  </si>
  <si>
    <t xml:space="preserve">                                Encargada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</si>
</sst>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B63" sqref="B63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ht="12.75" x14ac:dyDescent="0.2">
      <c r="A2" s="24" t="s">
        <v>32</v>
      </c>
      <c r="B2" s="25"/>
      <c r="C2" s="19" t="s">
        <v>38</v>
      </c>
      <c r="D2" s="20"/>
      <c r="E2" s="20"/>
      <c r="F2" s="20"/>
      <c r="G2" s="21"/>
      <c r="H2" s="22" t="s">
        <v>37</v>
      </c>
    </row>
    <row r="3" spans="1:8" ht="24.95" customHeight="1" x14ac:dyDescent="0.2">
      <c r="A3" s="26"/>
      <c r="B3" s="27"/>
      <c r="C3" s="6" t="s">
        <v>33</v>
      </c>
      <c r="D3" s="6" t="s">
        <v>39</v>
      </c>
      <c r="E3" s="6" t="s">
        <v>34</v>
      </c>
      <c r="F3" s="6" t="s">
        <v>35</v>
      </c>
      <c r="G3" s="6" t="s">
        <v>36</v>
      </c>
      <c r="H3" s="23"/>
    </row>
    <row r="4" spans="1:8" ht="12.75" x14ac:dyDescent="0.2">
      <c r="A4" s="28"/>
      <c r="B4" s="29"/>
      <c r="C4" s="7">
        <v>1</v>
      </c>
      <c r="D4" s="7">
        <v>2</v>
      </c>
      <c r="E4" s="7" t="s">
        <v>40</v>
      </c>
      <c r="F4" s="7">
        <v>4</v>
      </c>
      <c r="G4" s="7">
        <v>5</v>
      </c>
      <c r="H4" s="7" t="s">
        <v>41</v>
      </c>
    </row>
    <row r="5" spans="1:8" ht="12.75" x14ac:dyDescent="0.2">
      <c r="A5" s="12" t="s">
        <v>5</v>
      </c>
      <c r="B5" s="13"/>
      <c r="C5" s="11">
        <f t="shared" ref="C5:H5" si="0">SUM(C6:C13)</f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</row>
    <row r="6" spans="1:8" ht="12.75" x14ac:dyDescent="0.2">
      <c r="A6" s="14"/>
      <c r="B6" s="15" t="s">
        <v>21</v>
      </c>
      <c r="C6" s="8">
        <v>0</v>
      </c>
      <c r="D6" s="8">
        <v>0</v>
      </c>
      <c r="E6" s="8">
        <f>C6+D6</f>
        <v>0</v>
      </c>
      <c r="F6" s="8">
        <v>0</v>
      </c>
      <c r="G6" s="8">
        <v>0</v>
      </c>
      <c r="H6" s="8">
        <f>E6-F6</f>
        <v>0</v>
      </c>
    </row>
    <row r="7" spans="1:8" ht="12.75" x14ac:dyDescent="0.2">
      <c r="A7" s="14"/>
      <c r="B7" s="15" t="s">
        <v>6</v>
      </c>
      <c r="C7" s="8">
        <v>0</v>
      </c>
      <c r="D7" s="8">
        <v>0</v>
      </c>
      <c r="E7" s="8">
        <f t="shared" ref="E7:E13" si="1">C7+D7</f>
        <v>0</v>
      </c>
      <c r="F7" s="8">
        <v>0</v>
      </c>
      <c r="G7" s="8">
        <v>0</v>
      </c>
      <c r="H7" s="8">
        <f t="shared" ref="H7:H13" si="2">E7-F7</f>
        <v>0</v>
      </c>
    </row>
    <row r="8" spans="1:8" ht="12.75" x14ac:dyDescent="0.2">
      <c r="A8" s="14"/>
      <c r="B8" s="15" t="s">
        <v>43</v>
      </c>
      <c r="C8" s="8">
        <v>0</v>
      </c>
      <c r="D8" s="8">
        <v>0</v>
      </c>
      <c r="E8" s="8">
        <f t="shared" si="1"/>
        <v>0</v>
      </c>
      <c r="F8" s="8">
        <v>0</v>
      </c>
      <c r="G8" s="8">
        <v>0</v>
      </c>
      <c r="H8" s="8">
        <f t="shared" si="2"/>
        <v>0</v>
      </c>
    </row>
    <row r="9" spans="1:8" ht="12.75" x14ac:dyDescent="0.2">
      <c r="A9" s="14"/>
      <c r="B9" s="15" t="s">
        <v>0</v>
      </c>
      <c r="C9" s="8">
        <v>0</v>
      </c>
      <c r="D9" s="8">
        <v>0</v>
      </c>
      <c r="E9" s="8">
        <f t="shared" si="1"/>
        <v>0</v>
      </c>
      <c r="F9" s="8">
        <v>0</v>
      </c>
      <c r="G9" s="8">
        <v>0</v>
      </c>
      <c r="H9" s="8">
        <f t="shared" si="2"/>
        <v>0</v>
      </c>
    </row>
    <row r="10" spans="1:8" ht="12.75" x14ac:dyDescent="0.2">
      <c r="A10" s="14"/>
      <c r="B10" s="15" t="s">
        <v>12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0</v>
      </c>
      <c r="H10" s="8">
        <f t="shared" si="2"/>
        <v>0</v>
      </c>
    </row>
    <row r="11" spans="1:8" ht="12.75" x14ac:dyDescent="0.2">
      <c r="A11" s="14"/>
      <c r="B11" s="15" t="s">
        <v>7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0</v>
      </c>
      <c r="H11" s="8">
        <f t="shared" si="2"/>
        <v>0</v>
      </c>
    </row>
    <row r="12" spans="1:8" ht="12.75" x14ac:dyDescent="0.2">
      <c r="A12" s="14"/>
      <c r="B12" s="15" t="s">
        <v>22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0</v>
      </c>
      <c r="H12" s="8">
        <f t="shared" si="2"/>
        <v>0</v>
      </c>
    </row>
    <row r="13" spans="1:8" ht="12.75" x14ac:dyDescent="0.2">
      <c r="A13" s="14"/>
      <c r="B13" s="15" t="s">
        <v>8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2"/>
        <v>0</v>
      </c>
    </row>
    <row r="14" spans="1:8" ht="12.75" x14ac:dyDescent="0.2">
      <c r="A14" s="12" t="s">
        <v>9</v>
      </c>
      <c r="B14" s="16"/>
      <c r="C14" s="11">
        <f t="shared" ref="C14:H14" si="3">SUM(C15:C21)</f>
        <v>74253416</v>
      </c>
      <c r="D14" s="11">
        <f t="shared" si="3"/>
        <v>1809897.37</v>
      </c>
      <c r="E14" s="11">
        <f t="shared" si="3"/>
        <v>76063313.370000005</v>
      </c>
      <c r="F14" s="11">
        <f t="shared" si="3"/>
        <v>74875209.219999999</v>
      </c>
      <c r="G14" s="11">
        <f t="shared" si="3"/>
        <v>68586946.370000005</v>
      </c>
      <c r="H14" s="11">
        <f t="shared" si="3"/>
        <v>1188104.150000006</v>
      </c>
    </row>
    <row r="15" spans="1:8" ht="12.75" x14ac:dyDescent="0.2">
      <c r="A15" s="14"/>
      <c r="B15" s="15" t="s">
        <v>23</v>
      </c>
      <c r="C15" s="8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ref="H15:H21" si="4">E15-F15</f>
        <v>0</v>
      </c>
    </row>
    <row r="16" spans="1:8" ht="12.75" x14ac:dyDescent="0.2">
      <c r="A16" s="14"/>
      <c r="B16" s="15" t="s">
        <v>15</v>
      </c>
      <c r="C16" s="8">
        <v>0</v>
      </c>
      <c r="D16" s="8">
        <v>0</v>
      </c>
      <c r="E16" s="8">
        <f t="shared" ref="E16:E21" si="5">C16+D16</f>
        <v>0</v>
      </c>
      <c r="F16" s="8">
        <v>0</v>
      </c>
      <c r="G16" s="8">
        <v>0</v>
      </c>
      <c r="H16" s="8">
        <f t="shared" si="4"/>
        <v>0</v>
      </c>
    </row>
    <row r="17" spans="1:8" ht="12.75" x14ac:dyDescent="0.2">
      <c r="A17" s="14"/>
      <c r="B17" s="15" t="s">
        <v>10</v>
      </c>
      <c r="C17" s="8">
        <v>0</v>
      </c>
      <c r="D17" s="8">
        <v>0</v>
      </c>
      <c r="E17" s="8">
        <f t="shared" si="5"/>
        <v>0</v>
      </c>
      <c r="F17" s="8">
        <v>0</v>
      </c>
      <c r="G17" s="8">
        <v>0</v>
      </c>
      <c r="H17" s="8">
        <f t="shared" si="4"/>
        <v>0</v>
      </c>
    </row>
    <row r="18" spans="1:8" ht="12.75" x14ac:dyDescent="0.2">
      <c r="A18" s="14"/>
      <c r="B18" s="15" t="s">
        <v>24</v>
      </c>
      <c r="C18" s="8">
        <v>0</v>
      </c>
      <c r="D18" s="8">
        <v>0</v>
      </c>
      <c r="E18" s="8">
        <f t="shared" si="5"/>
        <v>0</v>
      </c>
      <c r="F18" s="8">
        <v>0</v>
      </c>
      <c r="G18" s="8">
        <v>0</v>
      </c>
      <c r="H18" s="8">
        <f t="shared" si="4"/>
        <v>0</v>
      </c>
    </row>
    <row r="19" spans="1:8" ht="12.75" x14ac:dyDescent="0.2">
      <c r="A19" s="14"/>
      <c r="B19" s="15" t="s">
        <v>25</v>
      </c>
      <c r="C19" s="8">
        <v>74253416</v>
      </c>
      <c r="D19" s="8">
        <v>1809897.37</v>
      </c>
      <c r="E19" s="8">
        <f t="shared" si="5"/>
        <v>76063313.370000005</v>
      </c>
      <c r="F19" s="8">
        <v>74875209.219999999</v>
      </c>
      <c r="G19" s="8">
        <v>68586946.370000005</v>
      </c>
      <c r="H19" s="8">
        <f t="shared" si="4"/>
        <v>1188104.150000006</v>
      </c>
    </row>
    <row r="20" spans="1:8" ht="12.75" x14ac:dyDescent="0.2">
      <c r="A20" s="14"/>
      <c r="B20" s="15" t="s">
        <v>26</v>
      </c>
      <c r="C20" s="8">
        <v>0</v>
      </c>
      <c r="D20" s="8">
        <v>0</v>
      </c>
      <c r="E20" s="8">
        <f t="shared" si="5"/>
        <v>0</v>
      </c>
      <c r="F20" s="8">
        <v>0</v>
      </c>
      <c r="G20" s="8">
        <v>0</v>
      </c>
      <c r="H20" s="8">
        <f t="shared" si="4"/>
        <v>0</v>
      </c>
    </row>
    <row r="21" spans="1:8" ht="12.75" x14ac:dyDescent="0.2">
      <c r="A21" s="14"/>
      <c r="B21" s="15" t="s">
        <v>1</v>
      </c>
      <c r="C21" s="8">
        <v>0</v>
      </c>
      <c r="D21" s="8">
        <v>0</v>
      </c>
      <c r="E21" s="8">
        <f t="shared" si="5"/>
        <v>0</v>
      </c>
      <c r="F21" s="8">
        <v>0</v>
      </c>
      <c r="G21" s="8">
        <v>0</v>
      </c>
      <c r="H21" s="8">
        <f t="shared" si="4"/>
        <v>0</v>
      </c>
    </row>
    <row r="22" spans="1:8" ht="12.75" x14ac:dyDescent="0.2">
      <c r="A22" s="12" t="s">
        <v>27</v>
      </c>
      <c r="B22" s="16"/>
      <c r="C22" s="11">
        <f t="shared" ref="C22:H22" si="6">SUM(C23:C31)</f>
        <v>0</v>
      </c>
      <c r="D22" s="11">
        <f t="shared" si="6"/>
        <v>0</v>
      </c>
      <c r="E22" s="11">
        <f t="shared" si="6"/>
        <v>0</v>
      </c>
      <c r="F22" s="11">
        <f t="shared" si="6"/>
        <v>0</v>
      </c>
      <c r="G22" s="11">
        <f t="shared" si="6"/>
        <v>0</v>
      </c>
      <c r="H22" s="11">
        <f t="shared" si="6"/>
        <v>0</v>
      </c>
    </row>
    <row r="23" spans="1:8" ht="12.75" x14ac:dyDescent="0.2">
      <c r="A23" s="14"/>
      <c r="B23" s="15" t="s">
        <v>16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8">
        <f t="shared" ref="H23:H31" si="7">E23-F23</f>
        <v>0</v>
      </c>
    </row>
    <row r="24" spans="1:8" ht="12.75" x14ac:dyDescent="0.2">
      <c r="A24" s="14"/>
      <c r="B24" s="15" t="s">
        <v>13</v>
      </c>
      <c r="C24" s="8">
        <v>0</v>
      </c>
      <c r="D24" s="8">
        <v>0</v>
      </c>
      <c r="E24" s="8">
        <f t="shared" ref="E24:E31" si="8">C24+D24</f>
        <v>0</v>
      </c>
      <c r="F24" s="8">
        <v>0</v>
      </c>
      <c r="G24" s="8">
        <v>0</v>
      </c>
      <c r="H24" s="8">
        <f t="shared" si="7"/>
        <v>0</v>
      </c>
    </row>
    <row r="25" spans="1:8" ht="12.75" x14ac:dyDescent="0.2">
      <c r="A25" s="14"/>
      <c r="B25" s="15" t="s">
        <v>17</v>
      </c>
      <c r="C25" s="8">
        <v>0</v>
      </c>
      <c r="D25" s="8">
        <v>0</v>
      </c>
      <c r="E25" s="8">
        <f t="shared" si="8"/>
        <v>0</v>
      </c>
      <c r="F25" s="8">
        <v>0</v>
      </c>
      <c r="G25" s="8">
        <v>0</v>
      </c>
      <c r="H25" s="8">
        <f t="shared" si="7"/>
        <v>0</v>
      </c>
    </row>
    <row r="26" spans="1:8" ht="12.75" x14ac:dyDescent="0.2">
      <c r="A26" s="14"/>
      <c r="B26" s="15" t="s">
        <v>28</v>
      </c>
      <c r="C26" s="8">
        <v>0</v>
      </c>
      <c r="D26" s="8">
        <v>0</v>
      </c>
      <c r="E26" s="8">
        <f t="shared" si="8"/>
        <v>0</v>
      </c>
      <c r="F26" s="8">
        <v>0</v>
      </c>
      <c r="G26" s="8">
        <v>0</v>
      </c>
      <c r="H26" s="8">
        <f t="shared" si="7"/>
        <v>0</v>
      </c>
    </row>
    <row r="27" spans="1:8" ht="12.75" x14ac:dyDescent="0.2">
      <c r="A27" s="14"/>
      <c r="B27" s="15" t="s">
        <v>11</v>
      </c>
      <c r="C27" s="8">
        <v>0</v>
      </c>
      <c r="D27" s="8">
        <v>0</v>
      </c>
      <c r="E27" s="8">
        <f t="shared" si="8"/>
        <v>0</v>
      </c>
      <c r="F27" s="8">
        <v>0</v>
      </c>
      <c r="G27" s="8">
        <v>0</v>
      </c>
      <c r="H27" s="8">
        <f t="shared" si="7"/>
        <v>0</v>
      </c>
    </row>
    <row r="28" spans="1:8" ht="12.75" x14ac:dyDescent="0.2">
      <c r="A28" s="14"/>
      <c r="B28" s="15" t="s">
        <v>2</v>
      </c>
      <c r="C28" s="8">
        <v>0</v>
      </c>
      <c r="D28" s="8">
        <v>0</v>
      </c>
      <c r="E28" s="8">
        <f t="shared" si="8"/>
        <v>0</v>
      </c>
      <c r="F28" s="8">
        <v>0</v>
      </c>
      <c r="G28" s="8">
        <v>0</v>
      </c>
      <c r="H28" s="8">
        <f t="shared" si="7"/>
        <v>0</v>
      </c>
    </row>
    <row r="29" spans="1:8" ht="12.75" x14ac:dyDescent="0.2">
      <c r="A29" s="14"/>
      <c r="B29" s="15" t="s">
        <v>3</v>
      </c>
      <c r="C29" s="8">
        <v>0</v>
      </c>
      <c r="D29" s="8">
        <v>0</v>
      </c>
      <c r="E29" s="8">
        <f t="shared" si="8"/>
        <v>0</v>
      </c>
      <c r="F29" s="8">
        <v>0</v>
      </c>
      <c r="G29" s="8">
        <v>0</v>
      </c>
      <c r="H29" s="8">
        <f t="shared" si="7"/>
        <v>0</v>
      </c>
    </row>
    <row r="30" spans="1:8" ht="12.75" x14ac:dyDescent="0.2">
      <c r="A30" s="14"/>
      <c r="B30" s="15" t="s">
        <v>29</v>
      </c>
      <c r="C30" s="8">
        <v>0</v>
      </c>
      <c r="D30" s="8">
        <v>0</v>
      </c>
      <c r="E30" s="8">
        <f t="shared" si="8"/>
        <v>0</v>
      </c>
      <c r="F30" s="8">
        <v>0</v>
      </c>
      <c r="G30" s="8">
        <v>0</v>
      </c>
      <c r="H30" s="8">
        <f t="shared" si="7"/>
        <v>0</v>
      </c>
    </row>
    <row r="31" spans="1:8" ht="12.75" x14ac:dyDescent="0.2">
      <c r="A31" s="14"/>
      <c r="B31" s="15" t="s">
        <v>18</v>
      </c>
      <c r="C31" s="8">
        <v>0</v>
      </c>
      <c r="D31" s="8">
        <v>0</v>
      </c>
      <c r="E31" s="8">
        <f t="shared" si="8"/>
        <v>0</v>
      </c>
      <c r="F31" s="8">
        <v>0</v>
      </c>
      <c r="G31" s="8">
        <v>0</v>
      </c>
      <c r="H31" s="8">
        <f t="shared" si="7"/>
        <v>0</v>
      </c>
    </row>
    <row r="32" spans="1:8" ht="12.75" x14ac:dyDescent="0.2">
      <c r="A32" s="12" t="s">
        <v>19</v>
      </c>
      <c r="B32" s="16"/>
      <c r="C32" s="11">
        <f t="shared" ref="C32:H32" si="9">SUM(C33:C36)</f>
        <v>0</v>
      </c>
      <c r="D32" s="11">
        <f t="shared" si="9"/>
        <v>0</v>
      </c>
      <c r="E32" s="11">
        <f t="shared" si="9"/>
        <v>0</v>
      </c>
      <c r="F32" s="11">
        <f t="shared" si="9"/>
        <v>0</v>
      </c>
      <c r="G32" s="11">
        <f t="shared" si="9"/>
        <v>0</v>
      </c>
      <c r="H32" s="11">
        <f t="shared" si="9"/>
        <v>0</v>
      </c>
    </row>
    <row r="33" spans="1:8" ht="12.75" x14ac:dyDescent="0.2">
      <c r="A33" s="14"/>
      <c r="B33" s="15" t="s">
        <v>30</v>
      </c>
      <c r="C33" s="8">
        <v>0</v>
      </c>
      <c r="D33" s="8">
        <v>0</v>
      </c>
      <c r="E33" s="8">
        <f>C33+D33</f>
        <v>0</v>
      </c>
      <c r="F33" s="8">
        <v>0</v>
      </c>
      <c r="G33" s="8">
        <v>0</v>
      </c>
      <c r="H33" s="8">
        <f t="shared" ref="H33:H36" si="10">E33-F33</f>
        <v>0</v>
      </c>
    </row>
    <row r="34" spans="1:8" ht="11.25" customHeight="1" x14ac:dyDescent="0.2">
      <c r="A34" s="14"/>
      <c r="B34" s="15" t="s">
        <v>14</v>
      </c>
      <c r="C34" s="8">
        <v>0</v>
      </c>
      <c r="D34" s="8">
        <v>0</v>
      </c>
      <c r="E34" s="8">
        <f t="shared" ref="E34:E36" si="11">C34+D34</f>
        <v>0</v>
      </c>
      <c r="F34" s="8">
        <v>0</v>
      </c>
      <c r="G34" s="8">
        <v>0</v>
      </c>
      <c r="H34" s="8">
        <f t="shared" si="10"/>
        <v>0</v>
      </c>
    </row>
    <row r="35" spans="1:8" ht="12.75" x14ac:dyDescent="0.2">
      <c r="A35" s="14"/>
      <c r="B35" s="15" t="s">
        <v>20</v>
      </c>
      <c r="C35" s="8">
        <v>0</v>
      </c>
      <c r="D35" s="8">
        <v>0</v>
      </c>
      <c r="E35" s="8">
        <f t="shared" si="11"/>
        <v>0</v>
      </c>
      <c r="F35" s="8">
        <v>0</v>
      </c>
      <c r="G35" s="8">
        <v>0</v>
      </c>
      <c r="H35" s="8">
        <f t="shared" si="10"/>
        <v>0</v>
      </c>
    </row>
    <row r="36" spans="1:8" ht="12.75" x14ac:dyDescent="0.2">
      <c r="A36" s="14"/>
      <c r="B36" s="15" t="s">
        <v>4</v>
      </c>
      <c r="C36" s="8">
        <v>0</v>
      </c>
      <c r="D36" s="8">
        <v>0</v>
      </c>
      <c r="E36" s="8">
        <f t="shared" si="11"/>
        <v>0</v>
      </c>
      <c r="F36" s="8">
        <v>0</v>
      </c>
      <c r="G36" s="8">
        <v>0</v>
      </c>
      <c r="H36" s="8">
        <f t="shared" si="10"/>
        <v>0</v>
      </c>
    </row>
    <row r="37" spans="1:8" ht="12.75" x14ac:dyDescent="0.2">
      <c r="A37" s="17"/>
      <c r="B37" s="9" t="s">
        <v>31</v>
      </c>
      <c r="C37" s="10">
        <f t="shared" ref="C37:H37" si="12">SUM(C32+C22+C14+C5)</f>
        <v>74253416</v>
      </c>
      <c r="D37" s="10">
        <f t="shared" si="12"/>
        <v>1809897.37</v>
      </c>
      <c r="E37" s="10">
        <f t="shared" si="12"/>
        <v>76063313.370000005</v>
      </c>
      <c r="F37" s="10">
        <f t="shared" si="12"/>
        <v>74875209.219999999</v>
      </c>
      <c r="G37" s="10">
        <f t="shared" si="12"/>
        <v>68586946.370000005</v>
      </c>
      <c r="H37" s="10">
        <f t="shared" si="12"/>
        <v>1188104.150000006</v>
      </c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 t="s">
        <v>42</v>
      </c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4" spans="1:8" ht="12.75" x14ac:dyDescent="0.2">
      <c r="B44" s="3" t="s">
        <v>45</v>
      </c>
      <c r="C44" s="3"/>
      <c r="D44" s="3"/>
      <c r="E44" s="30" t="s">
        <v>46</v>
      </c>
      <c r="F44" s="30"/>
      <c r="G44" s="30"/>
      <c r="H44" s="3"/>
    </row>
    <row r="45" spans="1:8" ht="12.75" x14ac:dyDescent="0.2">
      <c r="B45" s="18" t="s">
        <v>49</v>
      </c>
      <c r="C45" s="18"/>
      <c r="D45" s="4"/>
      <c r="E45" s="18" t="s">
        <v>47</v>
      </c>
      <c r="F45" s="18"/>
      <c r="G45" s="18"/>
      <c r="H45" s="3"/>
    </row>
    <row r="46" spans="1:8" ht="12.75" x14ac:dyDescent="0.2">
      <c r="B46" s="5" t="s">
        <v>50</v>
      </c>
      <c r="C46" s="4"/>
      <c r="D46" s="4"/>
      <c r="E46" s="4" t="s">
        <v>48</v>
      </c>
      <c r="F46" s="4"/>
      <c r="G46" s="4"/>
      <c r="H46" s="3"/>
    </row>
    <row r="47" spans="1:8" ht="12.75" x14ac:dyDescent="0.2">
      <c r="B47" s="3"/>
      <c r="C47" s="3"/>
      <c r="D47" s="3"/>
      <c r="E47" s="3"/>
      <c r="F47" s="3"/>
      <c r="G47" s="3"/>
      <c r="H47" s="3"/>
    </row>
    <row r="48" spans="1:8" ht="12.75" x14ac:dyDescent="0.2">
      <c r="B48" s="3"/>
      <c r="C48" s="3"/>
      <c r="D48" s="3"/>
      <c r="E48" s="3"/>
      <c r="F48" s="3"/>
      <c r="G48" s="3"/>
      <c r="H48" s="3"/>
    </row>
  </sheetData>
  <sheetProtection formatCells="0" formatColumns="0" formatRows="0" autoFilter="0"/>
  <mergeCells count="7">
    <mergeCell ref="B45:C45"/>
    <mergeCell ref="E45:G45"/>
    <mergeCell ref="A1:H1"/>
    <mergeCell ref="A2:B4"/>
    <mergeCell ref="C2:G2"/>
    <mergeCell ref="H2:H3"/>
    <mergeCell ref="E44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2023-01-26T20:26:01Z</cp:lastPrinted>
  <dcterms:created xsi:type="dcterms:W3CDTF">2014-02-10T03:37:14Z</dcterms:created>
  <dcterms:modified xsi:type="dcterms:W3CDTF">2023-02-08T17:15:45Z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