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Información Presupuestal\"/>
    </mc:Choice>
  </mc:AlternateContent>
  <bookViews>
    <workbookView xWindow="0" yWindow="0" windowWidth="28800" windowHeight="12135" tabRatio="885"/>
  </bookViews>
  <sheets>
    <sheet name="CFG" sheetId="5" r:id="rId1"/>
  </sheets>
  <definedNames>
    <definedName name="_xlnm._FilterDatabase" localSheetId="0" hidden="1">CFG!$A$3:$G$36</definedName>
  </definedNames>
  <calcPr calcId="152511"/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<sst xmlns="http://schemas.openxmlformats.org/spreadsheetml/2006/main" count="51" uniqueCount="51">
  <si>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</si>
  <si>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</si>
  <si>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</si>
  <si>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</si>
  <si>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</si>
  <si>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</si>
  <si>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</si>
  <si>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</si>
  <si>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</si>
  <si>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</si>
  <si>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</si>
  <si>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</si>
  <si>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</si>
  <si>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</si>
  <si>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</si>
  <si>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</si>
  <si>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</si>
  <si>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</si>
  <si>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</si>
  <si>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</si>
  <si>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</si>
  <si>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</si>
  <si>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</si>
  <si>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</si>
  <si>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</si>
  <si>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</si>
  <si>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</si>
  <si>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</si>
  <si>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</si>
  <si>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</si>
  <si>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</si>
  <si>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</si>
  <si>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</si>
  <si>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</si>
  <si>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</si>
  <si>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</si>
  <si>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</si>
  <si>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</si>
  <si>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</si>
  <si>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</si>
  <si>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</si>
  <si>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</si>
  <si>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</si>
  <si>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</si>
  <si>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UNIVERSIDAD TECNOLOGICA DEL SUROESTE DE GUANAJUATO
Estado Analítico del Ejercicio del Presupuesto de Egresos
Clasificación Funcional (Finalidad y Función)
Del 1 de Enero al 31 de Marzo de 2023</t>
  </si>
  <si>
    <t>Dr. Enrique Cossio Vargas</t>
  </si>
  <si>
    <t xml:space="preserve">     C.P. Magdalena Ledesma García</t>
  </si>
  <si>
    <t xml:space="preserve">   Rector</t>
  </si>
  <si>
    <t>Directora de Administración y Finanzas</t>
  </si>
  <si>
    <t>______________________________________________</t>
  </si>
  <si>
    <t xml:space="preserve">                                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</si>
</sst>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left" vertical="center"/>
    </xf>
    <xf numFmtId="4" fontId="6" fillId="0" borderId="11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left" wrapText="1" indent="1"/>
    </xf>
    <xf numFmtId="0" fontId="5" fillId="0" borderId="0" xfId="0" applyFont="1" applyFill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workbookViewId="0">
      <selection sqref="A1:G4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0.1" customHeight="1" x14ac:dyDescent="0.2">
      <c r="A1" s="14" t="s">
        <v>44</v>
      </c>
      <c r="B1" s="15"/>
      <c r="C1" s="15"/>
      <c r="D1" s="15"/>
      <c r="E1" s="15"/>
      <c r="F1" s="15"/>
      <c r="G1" s="16"/>
    </row>
    <row r="2" spans="1:7" ht="12.75" x14ac:dyDescent="0.2">
      <c r="A2" s="19" t="s">
        <v>32</v>
      </c>
      <c r="B2" s="14" t="s">
        <v>38</v>
      </c>
      <c r="C2" s="15"/>
      <c r="D2" s="15"/>
      <c r="E2" s="15"/>
      <c r="F2" s="16"/>
      <c r="G2" s="17" t="s">
        <v>37</v>
      </c>
    </row>
    <row r="3" spans="1:7" ht="24.95" customHeight="1" x14ac:dyDescent="0.2">
      <c r="A3" s="20"/>
      <c r="B3" s="4" t="s">
        <v>33</v>
      </c>
      <c r="C3" s="4" t="s">
        <v>39</v>
      </c>
      <c r="D3" s="4" t="s">
        <v>34</v>
      </c>
      <c r="E3" s="4" t="s">
        <v>35</v>
      </c>
      <c r="F3" s="4" t="s">
        <v>36</v>
      </c>
      <c r="G3" s="18"/>
    </row>
    <row r="4" spans="1:7" ht="12.75" x14ac:dyDescent="0.2">
      <c r="A4" s="21"/>
      <c r="B4" s="5">
        <v>1</v>
      </c>
      <c r="C4" s="5">
        <v>2</v>
      </c>
      <c r="D4" s="5" t="s">
        <v>40</v>
      </c>
      <c r="E4" s="5">
        <v>4</v>
      </c>
      <c r="F4" s="5">
        <v>5</v>
      </c>
      <c r="G4" s="5" t="s">
        <v>41</v>
      </c>
    </row>
    <row r="5" spans="1:7" ht="12.75" x14ac:dyDescent="0.2">
      <c r="A5" s="9" t="s">
        <v>5</v>
      </c>
      <c r="B5" s="10">
        <f t="shared" ref="B5:G5" si="0">SUM(B6:B13)</f>
        <v>0</v>
      </c>
      <c r="C5" s="10">
        <f t="shared" si="0"/>
        <v>0</v>
      </c>
      <c r="D5" s="10">
        <f t="shared" si="0"/>
        <v>0</v>
      </c>
      <c r="E5" s="10">
        <f t="shared" si="0"/>
        <v>0</v>
      </c>
      <c r="F5" s="10">
        <f t="shared" si="0"/>
        <v>0</v>
      </c>
      <c r="G5" s="10">
        <f t="shared" si="0"/>
        <v>0</v>
      </c>
    </row>
    <row r="6" spans="1:7" ht="12.75" x14ac:dyDescent="0.2">
      <c r="A6" s="11" t="s">
        <v>21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ht="12.75" x14ac:dyDescent="0.2">
      <c r="A7" s="11" t="s">
        <v>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ht="12.75" x14ac:dyDescent="0.2">
      <c r="A8" s="11" t="s">
        <v>43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ht="12.75" x14ac:dyDescent="0.2">
      <c r="A9" s="11" t="s">
        <v>0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ht="12.75" x14ac:dyDescent="0.2">
      <c r="A10" s="11" t="s">
        <v>12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ht="12.75" x14ac:dyDescent="0.2">
      <c r="A11" s="11" t="s">
        <v>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ht="12.75" x14ac:dyDescent="0.2">
      <c r="A12" s="11" t="s">
        <v>22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ht="12.75" x14ac:dyDescent="0.2">
      <c r="A13" s="11" t="s">
        <v>8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ht="12.75" x14ac:dyDescent="0.2">
      <c r="A14" s="9" t="s">
        <v>9</v>
      </c>
      <c r="B14" s="10">
        <f t="shared" ref="B14:G14" si="3">SUM(B15:B21)</f>
        <v>75824419.129999995</v>
      </c>
      <c r="C14" s="10">
        <f t="shared" si="3"/>
        <v>0</v>
      </c>
      <c r="D14" s="10">
        <f t="shared" si="3"/>
        <v>75824419.129999995</v>
      </c>
      <c r="E14" s="10">
        <f t="shared" si="3"/>
        <v>14618488.810000001</v>
      </c>
      <c r="F14" s="10">
        <f t="shared" si="3"/>
        <v>14336489.529999999</v>
      </c>
      <c r="G14" s="10">
        <f t="shared" si="3"/>
        <v>61205930.319999993</v>
      </c>
    </row>
    <row r="15" spans="1:7" ht="12.75" x14ac:dyDescent="0.2">
      <c r="A15" s="11" t="s">
        <v>23</v>
      </c>
      <c r="B15" s="6">
        <v>0</v>
      </c>
      <c r="C15" s="6">
        <v>0</v>
      </c>
      <c r="D15" s="6">
        <f>B15+C15</f>
        <v>0</v>
      </c>
      <c r="E15" s="6">
        <v>0</v>
      </c>
      <c r="F15" s="6">
        <v>0</v>
      </c>
      <c r="G15" s="6">
        <f t="shared" ref="G15:G21" si="4">D15-E15</f>
        <v>0</v>
      </c>
    </row>
    <row r="16" spans="1:7" ht="12.75" x14ac:dyDescent="0.2">
      <c r="A16" s="11" t="s">
        <v>15</v>
      </c>
      <c r="B16" s="6">
        <v>0</v>
      </c>
      <c r="C16" s="6">
        <v>0</v>
      </c>
      <c r="D16" s="6">
        <f t="shared" ref="D16:D21" si="5">B16+C16</f>
        <v>0</v>
      </c>
      <c r="E16" s="6">
        <v>0</v>
      </c>
      <c r="F16" s="6">
        <v>0</v>
      </c>
      <c r="G16" s="6">
        <f t="shared" si="4"/>
        <v>0</v>
      </c>
    </row>
    <row r="17" spans="1:7" ht="12.75" x14ac:dyDescent="0.2">
      <c r="A17" s="11" t="s">
        <v>10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ht="12.75" x14ac:dyDescent="0.2">
      <c r="A18" s="11" t="s">
        <v>24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 t="shared" si="4"/>
        <v>0</v>
      </c>
    </row>
    <row r="19" spans="1:7" ht="12.75" x14ac:dyDescent="0.2">
      <c r="A19" s="11" t="s">
        <v>25</v>
      </c>
      <c r="B19" s="6">
        <v>75824419.129999995</v>
      </c>
      <c r="C19" s="6">
        <v>0</v>
      </c>
      <c r="D19" s="6">
        <f t="shared" si="5"/>
        <v>75824419.129999995</v>
      </c>
      <c r="E19" s="6">
        <v>14618488.810000001</v>
      </c>
      <c r="F19" s="6">
        <v>14336489.529999999</v>
      </c>
      <c r="G19" s="6">
        <f t="shared" si="4"/>
        <v>61205930.319999993</v>
      </c>
    </row>
    <row r="20" spans="1:7" ht="12.75" x14ac:dyDescent="0.2">
      <c r="A20" s="11" t="s">
        <v>26</v>
      </c>
      <c r="B20" s="6">
        <v>0</v>
      </c>
      <c r="C20" s="6">
        <v>0</v>
      </c>
      <c r="D20" s="6">
        <f t="shared" si="5"/>
        <v>0</v>
      </c>
      <c r="E20" s="6">
        <v>0</v>
      </c>
      <c r="F20" s="6">
        <v>0</v>
      </c>
      <c r="G20" s="6">
        <f t="shared" si="4"/>
        <v>0</v>
      </c>
    </row>
    <row r="21" spans="1:7" ht="12.75" x14ac:dyDescent="0.2">
      <c r="A21" s="11" t="s">
        <v>1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ht="12.75" x14ac:dyDescent="0.2">
      <c r="A22" s="9" t="s">
        <v>27</v>
      </c>
      <c r="B22" s="10">
        <f t="shared" ref="B22:G22" si="6">SUM(B23:B31)</f>
        <v>0</v>
      </c>
      <c r="C22" s="10">
        <f t="shared" si="6"/>
        <v>0</v>
      </c>
      <c r="D22" s="10">
        <f t="shared" si="6"/>
        <v>0</v>
      </c>
      <c r="E22" s="10">
        <f t="shared" si="6"/>
        <v>0</v>
      </c>
      <c r="F22" s="10">
        <f t="shared" si="6"/>
        <v>0</v>
      </c>
      <c r="G22" s="10">
        <f t="shared" si="6"/>
        <v>0</v>
      </c>
    </row>
    <row r="23" spans="1:7" ht="12.75" x14ac:dyDescent="0.2">
      <c r="A23" s="11" t="s">
        <v>16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ht="12.75" x14ac:dyDescent="0.2">
      <c r="A24" s="11" t="s">
        <v>13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ht="12.75" x14ac:dyDescent="0.2">
      <c r="A25" s="11" t="s">
        <v>17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ht="12.75" x14ac:dyDescent="0.2">
      <c r="A26" s="11" t="s">
        <v>28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ht="12.75" x14ac:dyDescent="0.2">
      <c r="A27" s="11" t="s">
        <v>11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ht="12.75" x14ac:dyDescent="0.2">
      <c r="A28" s="11" t="s">
        <v>2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ht="12.75" x14ac:dyDescent="0.2">
      <c r="A29" s="11" t="s">
        <v>3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ht="12.75" x14ac:dyDescent="0.2">
      <c r="A30" s="11" t="s">
        <v>29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ht="12.75" x14ac:dyDescent="0.2">
      <c r="A31" s="11" t="s">
        <v>18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ht="12.75" x14ac:dyDescent="0.2">
      <c r="A32" s="9" t="s">
        <v>19</v>
      </c>
      <c r="B32" s="10">
        <f t="shared" ref="B32:G32" si="9">SUM(B33:B36)</f>
        <v>0</v>
      </c>
      <c r="C32" s="10">
        <f t="shared" si="9"/>
        <v>0</v>
      </c>
      <c r="D32" s="10">
        <f t="shared" si="9"/>
        <v>0</v>
      </c>
      <c r="E32" s="10">
        <f t="shared" si="9"/>
        <v>0</v>
      </c>
      <c r="F32" s="10">
        <f t="shared" si="9"/>
        <v>0</v>
      </c>
      <c r="G32" s="10">
        <f t="shared" si="9"/>
        <v>0</v>
      </c>
    </row>
    <row r="33" spans="1:7" ht="12.75" x14ac:dyDescent="0.2">
      <c r="A33" s="11" t="s">
        <v>30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11" t="s">
        <v>14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ht="12.75" x14ac:dyDescent="0.2">
      <c r="A35" s="11" t="s">
        <v>20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ht="12.75" x14ac:dyDescent="0.2">
      <c r="A36" s="11" t="s">
        <v>4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ht="12.75" x14ac:dyDescent="0.2">
      <c r="A37" s="7" t="s">
        <v>31</v>
      </c>
      <c r="B37" s="8">
        <f t="shared" ref="B37:G37" si="12">SUM(B32+B22+B14+B5)</f>
        <v>75824419.129999995</v>
      </c>
      <c r="C37" s="8">
        <f t="shared" si="12"/>
        <v>0</v>
      </c>
      <c r="D37" s="8">
        <f t="shared" si="12"/>
        <v>75824419.129999995</v>
      </c>
      <c r="E37" s="8">
        <f t="shared" si="12"/>
        <v>14618488.810000001</v>
      </c>
      <c r="F37" s="8">
        <f t="shared" si="12"/>
        <v>14336489.529999999</v>
      </c>
      <c r="G37" s="8">
        <f t="shared" si="12"/>
        <v>61205930.319999993</v>
      </c>
    </row>
    <row r="38" spans="1:7" ht="12.75" x14ac:dyDescent="0.2">
      <c r="A38" s="12"/>
      <c r="B38" s="12"/>
      <c r="C38" s="12"/>
      <c r="D38" s="12"/>
      <c r="E38" s="12"/>
      <c r="F38" s="12"/>
      <c r="G38" s="12"/>
    </row>
    <row r="39" spans="1:7" ht="12.75" x14ac:dyDescent="0.2">
      <c r="A39" s="12" t="s">
        <v>42</v>
      </c>
      <c r="B39" s="12"/>
      <c r="C39" s="12"/>
      <c r="D39" s="12"/>
      <c r="E39" s="12"/>
      <c r="F39" s="12"/>
      <c r="G39" s="12"/>
    </row>
    <row r="40" spans="1:7" ht="12.75" x14ac:dyDescent="0.2">
      <c r="A40" s="12"/>
      <c r="B40" s="12"/>
      <c r="C40" s="12"/>
      <c r="D40" s="12"/>
      <c r="E40" s="12"/>
      <c r="F40" s="12"/>
      <c r="G40" s="12"/>
    </row>
    <row r="41" spans="1:7" ht="12.75" x14ac:dyDescent="0.2">
      <c r="A41" s="2"/>
      <c r="B41" s="2"/>
      <c r="C41" s="2"/>
      <c r="D41" s="2"/>
      <c r="E41" s="2"/>
      <c r="F41" s="2"/>
      <c r="G41" s="2"/>
    </row>
    <row r="42" spans="1:7" ht="12.75" x14ac:dyDescent="0.2">
      <c r="A42" s="2"/>
      <c r="B42" s="2"/>
      <c r="C42" s="2"/>
      <c r="D42" s="2"/>
      <c r="E42" s="2"/>
      <c r="F42" s="2"/>
      <c r="G42" s="2"/>
    </row>
    <row r="43" spans="1:7" ht="12.75" x14ac:dyDescent="0.2">
      <c r="A43" s="2"/>
      <c r="B43" s="2"/>
      <c r="C43" s="2"/>
      <c r="D43" s="2"/>
      <c r="E43" s="2"/>
      <c r="F43" s="2"/>
      <c r="G43" s="2"/>
    </row>
    <row r="44" spans="1:7" ht="12.75" x14ac:dyDescent="0.2">
      <c r="A44" s="2"/>
      <c r="B44" s="2"/>
      <c r="C44" s="2"/>
      <c r="D44" s="2"/>
      <c r="E44" s="2"/>
      <c r="F44" s="2"/>
      <c r="G44" s="2"/>
    </row>
    <row r="45" spans="1:7" ht="12.75" x14ac:dyDescent="0.2">
      <c r="A45" s="2" t="s">
        <v>50</v>
      </c>
      <c r="B45" s="2"/>
      <c r="C45" s="2"/>
      <c r="D45" s="2" t="s">
        <v>49</v>
      </c>
      <c r="E45" s="2"/>
      <c r="F45" s="2"/>
      <c r="G45" s="2"/>
    </row>
    <row r="46" spans="1:7" ht="12.75" x14ac:dyDescent="0.2">
      <c r="A46" s="3" t="s">
        <v>45</v>
      </c>
      <c r="B46" s="2"/>
      <c r="C46" s="2"/>
      <c r="D46" s="13" t="s">
        <v>46</v>
      </c>
      <c r="E46" s="13"/>
      <c r="F46" s="13"/>
      <c r="G46" s="2"/>
    </row>
    <row r="47" spans="1:7" ht="12.75" x14ac:dyDescent="0.2">
      <c r="A47" s="3" t="s">
        <v>47</v>
      </c>
      <c r="B47" s="2"/>
      <c r="C47" s="2"/>
      <c r="D47" s="13" t="s">
        <v>48</v>
      </c>
      <c r="E47" s="13"/>
      <c r="F47" s="13"/>
      <c r="G47" s="2"/>
    </row>
    <row r="48" spans="1:7" ht="12.75" x14ac:dyDescent="0.2">
      <c r="A48" s="2"/>
      <c r="B48" s="2"/>
      <c r="C48" s="2"/>
      <c r="D48" s="2"/>
      <c r="E48" s="2"/>
      <c r="F48" s="2"/>
      <c r="G48" s="2"/>
    </row>
  </sheetData>
  <sheetProtection formatCells="0" formatColumns="0" formatRows="0" autoFilter="0"/>
  <mergeCells count="6">
    <mergeCell ref="D47:F47"/>
    <mergeCell ref="B2:F2"/>
    <mergeCell ref="G2:G3"/>
    <mergeCell ref="A1:G1"/>
    <mergeCell ref="A2:A4"/>
    <mergeCell ref="D46:F4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2023-04-27T19:34:32Z</cp:lastPrinted>
  <dcterms:created xsi:type="dcterms:W3CDTF">2014-02-10T03:37:14Z</dcterms:created>
  <dcterms:modified xsi:type="dcterms:W3CDTF">2023-05-03T18:04:15Z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