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NORMA\2023\ESTADOS FINANCIEROS\3°TRIMSTRE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<sst xmlns="http://schemas.openxmlformats.org/spreadsheetml/2006/main" count="51" uniqueCount="43">
  <si>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</si>
  <si>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</si>
  <si>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</si>
  <si>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</si>
  <si>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</si>
  <si>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</si>
  <si>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</si>
  <si>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</si>
  <si>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</si>
  <si>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</si>
  <si>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</si>
  <si>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</si>
  <si>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</si>
  <si>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</si>
  <si>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</si>
  <si>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</si>
  <si>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</si>
  <si>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</si>
  <si>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</si>
  <si>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</si>
  <si>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</si>
  <si>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</si>
  <si>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</si>
  <si>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</si>
  <si>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</si>
  <si>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</si>
  <si>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</si>
  <si>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</si>
  <si>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</si>
  <si>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</si>
  <si>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</si>
  <si>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</si>
  <si>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</si>
  <si>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</si>
  <si>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</si>
  <si>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</si>
  <si>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30 de Septiembre de 2023</t>
  </si>
  <si>
    <t xml:space="preserve">                ___________________________________</t>
  </si>
  <si>
    <t xml:space="preserve">                                   Dr. Enrique Cossío Vargas</t>
  </si>
  <si>
    <t xml:space="preserve">     C.P. Magdalena Ledesma García</t>
  </si>
  <si>
    <t xml:space="preserve">                                             Rector</t>
  </si>
  <si>
    <t xml:space="preserve">      Directora de Administración y Finanzas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</si>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</sst>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8" xfId="0" applyFont="1" applyFill="1" applyBorder="1"/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2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5" fillId="0" borderId="0" xfId="2" applyFont="1" applyFill="1" applyBorder="1" applyAlignment="1" applyProtection="1">
      <protection locked="0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/>
    </xf>
    <xf numFmtId="4" fontId="6" fillId="0" borderId="9" xfId="0" applyNumberFormat="1" applyFont="1" applyFill="1" applyBorder="1" applyAlignment="1">
      <alignment vertical="center" wrapText="1"/>
    </xf>
    <xf numFmtId="4" fontId="6" fillId="0" borderId="10" xfId="0" applyNumberFormat="1" applyFont="1" applyFill="1" applyBorder="1" applyAlignment="1">
      <alignment vertical="center" wrapText="1"/>
    </xf>
    <xf numFmtId="164" fontId="7" fillId="0" borderId="3" xfId="0" applyNumberFormat="1" applyFont="1" applyBorder="1"/>
    <xf numFmtId="164" fontId="7" fillId="0" borderId="5" xfId="0" applyNumberFormat="1" applyFont="1" applyBorder="1"/>
    <xf numFmtId="164" fontId="8" fillId="0" borderId="0" xfId="0" applyNumberFormat="1" applyFont="1" applyBorder="1"/>
    <xf numFmtId="164" fontId="8" fillId="0" borderId="7" xfId="0" applyNumberFormat="1" applyFont="1" applyBorder="1"/>
    <xf numFmtId="164" fontId="7" fillId="0" borderId="0" xfId="0" applyNumberFormat="1" applyFont="1" applyBorder="1"/>
    <xf numFmtId="164" fontId="7" fillId="0" borderId="7" xfId="0" applyNumberFormat="1" applyFont="1" applyBorder="1"/>
    <xf numFmtId="0" fontId="8" fillId="0" borderId="0" xfId="0" applyFont="1"/>
    <xf numFmtId="0" fontId="8" fillId="0" borderId="0" xfId="1" applyFont="1" applyFill="1" applyBorder="1" applyAlignment="1" applyProtection="1">
      <alignment horizontal="center" vertical="top"/>
      <protection locked="0"/>
    </xf>
    <xf numFmtId="0" fontId="9" fillId="0" borderId="0" xfId="0" applyFont="1" applyProtection="1">
      <protection locked="0"/>
    </xf>
    <xf numFmtId="0" fontId="8" fillId="0" borderId="0" xfId="1" applyFont="1" applyFill="1" applyBorder="1" applyAlignment="1" applyProtection="1">
      <alignment vertical="top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19" workbookViewId="0">
      <selection activeCell="G29" sqref="G29"/>
    </sheetView>
  </sheetViews>
  <sheetFormatPr baseColWidth="10" defaultColWidth="11.42578125" defaultRowHeight="12.75" x14ac:dyDescent="0.2"/>
  <cols>
    <col min="1" max="1" width="2.7109375" style="1" customWidth="1"/>
    <col min="2" max="2" width="44" style="35" customWidth="1"/>
    <col min="3" max="5" width="21.85546875" style="35" customWidth="1"/>
    <col min="6" max="16384" width="11.42578125" style="1"/>
  </cols>
  <sheetData>
    <row r="1" spans="1:5" ht="42" customHeight="1" x14ac:dyDescent="0.2">
      <c r="A1" s="39" t="s">
        <v>36</v>
      </c>
      <c r="B1" s="40"/>
      <c r="C1" s="40"/>
      <c r="D1" s="40"/>
      <c r="E1" s="41"/>
    </row>
    <row r="2" spans="1:5" ht="25.5" x14ac:dyDescent="0.2">
      <c r="A2" s="8" t="s">
        <v>20</v>
      </c>
      <c r="B2" s="9"/>
      <c r="C2" s="16" t="s">
        <v>22</v>
      </c>
      <c r="D2" s="16" t="s">
        <v>21</v>
      </c>
      <c r="E2" s="16" t="s">
        <v>23</v>
      </c>
    </row>
    <row r="3" spans="1:5" x14ac:dyDescent="0.2">
      <c r="A3" s="6" t="s">
        <v>0</v>
      </c>
      <c r="B3" s="17"/>
      <c r="C3" s="18">
        <f>SUM(C4:C13)</f>
        <v>75824419.129999995</v>
      </c>
      <c r="D3" s="18">
        <f t="shared" ref="D3:E3" si="0">SUM(D4:D13)</f>
        <v>51423213.32</v>
      </c>
      <c r="E3" s="19">
        <f t="shared" si="0"/>
        <v>51423213.32</v>
      </c>
    </row>
    <row r="4" spans="1:5" x14ac:dyDescent="0.2">
      <c r="A4" s="3"/>
      <c r="B4" s="20" t="s">
        <v>1</v>
      </c>
      <c r="C4" s="21">
        <v>0</v>
      </c>
      <c r="D4" s="21">
        <v>0</v>
      </c>
      <c r="E4" s="22">
        <v>0</v>
      </c>
    </row>
    <row r="5" spans="1:5" x14ac:dyDescent="0.2">
      <c r="A5" s="3"/>
      <c r="B5" s="20" t="s">
        <v>2</v>
      </c>
      <c r="C5" s="21">
        <v>0</v>
      </c>
      <c r="D5" s="21">
        <v>0</v>
      </c>
      <c r="E5" s="22">
        <v>0</v>
      </c>
    </row>
    <row r="6" spans="1:5" x14ac:dyDescent="0.2">
      <c r="A6" s="3"/>
      <c r="B6" s="20" t="s">
        <v>3</v>
      </c>
      <c r="C6" s="21">
        <v>0</v>
      </c>
      <c r="D6" s="21">
        <v>0</v>
      </c>
      <c r="E6" s="22">
        <v>0</v>
      </c>
    </row>
    <row r="7" spans="1:5" x14ac:dyDescent="0.2">
      <c r="A7" s="3"/>
      <c r="B7" s="20" t="s">
        <v>4</v>
      </c>
      <c r="C7" s="21">
        <v>0</v>
      </c>
      <c r="D7" s="21">
        <v>0</v>
      </c>
      <c r="E7" s="22">
        <v>0</v>
      </c>
    </row>
    <row r="8" spans="1:5" x14ac:dyDescent="0.2">
      <c r="A8" s="3"/>
      <c r="B8" s="20" t="s">
        <v>5</v>
      </c>
      <c r="C8" s="21">
        <v>0</v>
      </c>
      <c r="D8" s="21">
        <v>0</v>
      </c>
      <c r="E8" s="22">
        <v>0</v>
      </c>
    </row>
    <row r="9" spans="1:5" x14ac:dyDescent="0.2">
      <c r="A9" s="3"/>
      <c r="B9" s="20" t="s">
        <v>6</v>
      </c>
      <c r="C9" s="21">
        <v>0</v>
      </c>
      <c r="D9" s="21">
        <v>0</v>
      </c>
      <c r="E9" s="22">
        <v>0</v>
      </c>
    </row>
    <row r="10" spans="1:5" x14ac:dyDescent="0.2">
      <c r="A10" s="3"/>
      <c r="B10" s="20" t="s">
        <v>7</v>
      </c>
      <c r="C10" s="21">
        <v>14182788</v>
      </c>
      <c r="D10" s="21">
        <v>6230205.5999999996</v>
      </c>
      <c r="E10" s="22">
        <v>6230205.5999999996</v>
      </c>
    </row>
    <row r="11" spans="1:5" x14ac:dyDescent="0.2">
      <c r="A11" s="3"/>
      <c r="B11" s="20" t="s">
        <v>8</v>
      </c>
      <c r="C11" s="21">
        <v>30434753</v>
      </c>
      <c r="D11" s="21">
        <v>20426565</v>
      </c>
      <c r="E11" s="22">
        <v>20426565</v>
      </c>
    </row>
    <row r="12" spans="1:5" x14ac:dyDescent="0.2">
      <c r="A12" s="3"/>
      <c r="B12" s="20" t="s">
        <v>9</v>
      </c>
      <c r="C12" s="21">
        <v>31206878.129999999</v>
      </c>
      <c r="D12" s="21">
        <v>24766442.719999999</v>
      </c>
      <c r="E12" s="22">
        <v>24766442.719999999</v>
      </c>
    </row>
    <row r="13" spans="1:5" x14ac:dyDescent="0.2">
      <c r="A13" s="4"/>
      <c r="B13" s="20" t="s">
        <v>10</v>
      </c>
      <c r="C13" s="21">
        <v>0</v>
      </c>
      <c r="D13" s="21">
        <v>0</v>
      </c>
      <c r="E13" s="22">
        <v>0</v>
      </c>
    </row>
    <row r="14" spans="1:5" x14ac:dyDescent="0.2">
      <c r="A14" s="7" t="s">
        <v>11</v>
      </c>
      <c r="B14" s="23"/>
      <c r="C14" s="24">
        <f>SUM(C15:C23)</f>
        <v>75824419.129999995</v>
      </c>
      <c r="D14" s="24">
        <f t="shared" ref="D14:E14" si="1">SUM(D15:D23)</f>
        <v>45324126.459999993</v>
      </c>
      <c r="E14" s="25">
        <f t="shared" si="1"/>
        <v>45309284.639999993</v>
      </c>
    </row>
    <row r="15" spans="1:5" x14ac:dyDescent="0.2">
      <c r="A15" s="3"/>
      <c r="B15" s="20" t="s">
        <v>12</v>
      </c>
      <c r="C15" s="21">
        <v>52672930</v>
      </c>
      <c r="D15" s="21">
        <v>37775072.479999997</v>
      </c>
      <c r="E15" s="22">
        <v>37775072.479999997</v>
      </c>
    </row>
    <row r="16" spans="1:5" x14ac:dyDescent="0.2">
      <c r="A16" s="3"/>
      <c r="B16" s="20" t="s">
        <v>13</v>
      </c>
      <c r="C16" s="21">
        <v>4230280.0199999996</v>
      </c>
      <c r="D16" s="21">
        <v>1275853.93</v>
      </c>
      <c r="E16" s="22">
        <v>1261012.1100000001</v>
      </c>
    </row>
    <row r="17" spans="1:5" x14ac:dyDescent="0.2">
      <c r="A17" s="3"/>
      <c r="B17" s="20" t="s">
        <v>14</v>
      </c>
      <c r="C17" s="21">
        <v>13863220.15</v>
      </c>
      <c r="D17" s="21">
        <v>6157100.0499999998</v>
      </c>
      <c r="E17" s="22">
        <v>6157100.0499999998</v>
      </c>
    </row>
    <row r="18" spans="1:5" x14ac:dyDescent="0.2">
      <c r="A18" s="3"/>
      <c r="B18" s="20" t="s">
        <v>9</v>
      </c>
      <c r="C18" s="21">
        <v>500000</v>
      </c>
      <c r="D18" s="21">
        <v>116100</v>
      </c>
      <c r="E18" s="22">
        <v>116100</v>
      </c>
    </row>
    <row r="19" spans="1:5" x14ac:dyDescent="0.2">
      <c r="A19" s="3"/>
      <c r="B19" s="20" t="s">
        <v>15</v>
      </c>
      <c r="C19" s="21">
        <v>4557988.96</v>
      </c>
      <c r="D19" s="21">
        <v>0</v>
      </c>
      <c r="E19" s="22">
        <v>0</v>
      </c>
    </row>
    <row r="20" spans="1:5" x14ac:dyDescent="0.2">
      <c r="A20" s="3"/>
      <c r="B20" s="20" t="s">
        <v>16</v>
      </c>
      <c r="C20" s="21">
        <v>0</v>
      </c>
      <c r="D20" s="21">
        <v>0</v>
      </c>
      <c r="E20" s="22">
        <v>0</v>
      </c>
    </row>
    <row r="21" spans="1:5" x14ac:dyDescent="0.2">
      <c r="A21" s="3"/>
      <c r="B21" s="20" t="s">
        <v>17</v>
      </c>
      <c r="C21" s="21">
        <v>0</v>
      </c>
      <c r="D21" s="21">
        <v>0</v>
      </c>
      <c r="E21" s="22">
        <v>0</v>
      </c>
    </row>
    <row r="22" spans="1:5" x14ac:dyDescent="0.2">
      <c r="A22" s="3"/>
      <c r="B22" s="20" t="s">
        <v>18</v>
      </c>
      <c r="C22" s="21">
        <v>0</v>
      </c>
      <c r="D22" s="21">
        <v>0</v>
      </c>
      <c r="E22" s="22">
        <v>0</v>
      </c>
    </row>
    <row r="23" spans="1:5" x14ac:dyDescent="0.2">
      <c r="A23" s="3"/>
      <c r="B23" s="20" t="s">
        <v>19</v>
      </c>
      <c r="C23" s="21">
        <v>0</v>
      </c>
      <c r="D23" s="21">
        <v>0</v>
      </c>
      <c r="E23" s="22">
        <v>0</v>
      </c>
    </row>
    <row r="24" spans="1:5" x14ac:dyDescent="0.2">
      <c r="A24" s="5"/>
      <c r="B24" s="26" t="s">
        <v>35</v>
      </c>
      <c r="C24" s="27">
        <f>C3-C14</f>
        <v>0</v>
      </c>
      <c r="D24" s="27">
        <f>D3-D14</f>
        <v>6099086.8600000069</v>
      </c>
      <c r="E24" s="28">
        <f>E3-E14</f>
        <v>6113928.6800000072</v>
      </c>
    </row>
    <row r="27" spans="1:5" ht="25.5" x14ac:dyDescent="0.2">
      <c r="A27" s="8" t="s">
        <v>20</v>
      </c>
      <c r="B27" s="9"/>
      <c r="C27" s="16" t="s">
        <v>22</v>
      </c>
      <c r="D27" s="16" t="s">
        <v>21</v>
      </c>
      <c r="E27" s="16" t="s">
        <v>23</v>
      </c>
    </row>
    <row r="28" spans="1:5" x14ac:dyDescent="0.2">
      <c r="A28" s="6" t="s">
        <v>25</v>
      </c>
      <c r="B28" s="17"/>
      <c r="C28" s="29">
        <f>SUM(C29:C35)</f>
        <v>0</v>
      </c>
      <c r="D28" s="29">
        <f>SUM(D29:D35)</f>
        <v>5182099.7799999993</v>
      </c>
      <c r="E28" s="30">
        <f>SUM(E29:E35)</f>
        <v>5196941.5999999996</v>
      </c>
    </row>
    <row r="29" spans="1:5" x14ac:dyDescent="0.2">
      <c r="A29" s="3"/>
      <c r="B29" s="20" t="s">
        <v>26</v>
      </c>
      <c r="C29" s="31">
        <v>0</v>
      </c>
      <c r="D29" s="31">
        <v>589052.78</v>
      </c>
      <c r="E29" s="32">
        <v>589052.78</v>
      </c>
    </row>
    <row r="30" spans="1:5" x14ac:dyDescent="0.2">
      <c r="A30" s="3"/>
      <c r="B30" s="20" t="s">
        <v>27</v>
      </c>
      <c r="C30" s="31">
        <v>0</v>
      </c>
      <c r="D30" s="31">
        <v>0</v>
      </c>
      <c r="E30" s="32">
        <v>0</v>
      </c>
    </row>
    <row r="31" spans="1:5" x14ac:dyDescent="0.2">
      <c r="A31" s="3"/>
      <c r="B31" s="20" t="s">
        <v>28</v>
      </c>
      <c r="C31" s="31">
        <v>0</v>
      </c>
      <c r="D31" s="31">
        <v>0</v>
      </c>
      <c r="E31" s="32">
        <v>0</v>
      </c>
    </row>
    <row r="32" spans="1:5" x14ac:dyDescent="0.2">
      <c r="A32" s="3"/>
      <c r="B32" s="20" t="s">
        <v>29</v>
      </c>
      <c r="C32" s="31">
        <v>0</v>
      </c>
      <c r="D32" s="31">
        <v>3630573.86</v>
      </c>
      <c r="E32" s="32">
        <v>3630573.86</v>
      </c>
    </row>
    <row r="33" spans="1:7" x14ac:dyDescent="0.2">
      <c r="A33" s="3"/>
      <c r="B33" s="20" t="s">
        <v>30</v>
      </c>
      <c r="C33" s="31">
        <v>0</v>
      </c>
      <c r="D33" s="31">
        <v>962473.14</v>
      </c>
      <c r="E33" s="32">
        <v>977314.96</v>
      </c>
    </row>
    <row r="34" spans="1:7" x14ac:dyDescent="0.2">
      <c r="A34" s="3"/>
      <c r="B34" s="20" t="s">
        <v>31</v>
      </c>
      <c r="C34" s="31">
        <v>0</v>
      </c>
      <c r="D34" s="31">
        <v>0</v>
      </c>
      <c r="E34" s="32">
        <v>0</v>
      </c>
    </row>
    <row r="35" spans="1:7" x14ac:dyDescent="0.2">
      <c r="A35" s="3"/>
      <c r="B35" s="20" t="s">
        <v>32</v>
      </c>
      <c r="C35" s="31">
        <v>0</v>
      </c>
      <c r="D35" s="31">
        <v>0</v>
      </c>
      <c r="E35" s="32">
        <v>0</v>
      </c>
    </row>
    <row r="36" spans="1:7" x14ac:dyDescent="0.2">
      <c r="A36" s="2" t="s">
        <v>34</v>
      </c>
      <c r="B36" s="20"/>
      <c r="C36" s="33">
        <f>SUM(C37:C39)</f>
        <v>0</v>
      </c>
      <c r="D36" s="33">
        <f>SUM(D37:D39)</f>
        <v>916987.08</v>
      </c>
      <c r="E36" s="34">
        <f>SUM(E37:E39)</f>
        <v>916987.08</v>
      </c>
    </row>
    <row r="37" spans="1:7" x14ac:dyDescent="0.2">
      <c r="A37" s="3"/>
      <c r="B37" s="20" t="s">
        <v>30</v>
      </c>
      <c r="C37" s="31">
        <v>0</v>
      </c>
      <c r="D37" s="31">
        <v>916987.08</v>
      </c>
      <c r="E37" s="32">
        <v>916987.08</v>
      </c>
    </row>
    <row r="38" spans="1:7" x14ac:dyDescent="0.2">
      <c r="B38" s="35" t="s">
        <v>31</v>
      </c>
      <c r="C38" s="31">
        <v>0</v>
      </c>
      <c r="D38" s="31">
        <v>0</v>
      </c>
      <c r="E38" s="32">
        <v>0</v>
      </c>
    </row>
    <row r="39" spans="1:7" x14ac:dyDescent="0.2">
      <c r="B39" s="35" t="s">
        <v>33</v>
      </c>
      <c r="C39" s="31">
        <v>0</v>
      </c>
      <c r="D39" s="31">
        <v>0</v>
      </c>
      <c r="E39" s="32">
        <v>0</v>
      </c>
    </row>
    <row r="40" spans="1:7" x14ac:dyDescent="0.2">
      <c r="A40" s="5"/>
      <c r="B40" s="26" t="s">
        <v>35</v>
      </c>
      <c r="C40" s="27">
        <f>C28+C36</f>
        <v>0</v>
      </c>
      <c r="D40" s="27">
        <f>D28+D36</f>
        <v>6099086.8599999994</v>
      </c>
      <c r="E40" s="28">
        <f>E28+E36</f>
        <v>6113928.6799999997</v>
      </c>
    </row>
    <row r="41" spans="1:7" x14ac:dyDescent="0.2">
      <c r="A41" s="1" t="s">
        <v>24</v>
      </c>
    </row>
    <row r="47" spans="1:7" x14ac:dyDescent="0.2">
      <c r="B47" s="10" t="s">
        <v>37</v>
      </c>
      <c r="C47" s="10"/>
      <c r="D47" s="36" t="s">
        <v>42</v>
      </c>
      <c r="E47" s="36"/>
      <c r="F47" s="10"/>
      <c r="G47" s="12"/>
    </row>
    <row r="48" spans="1:7" x14ac:dyDescent="0.2">
      <c r="B48" s="13" t="s">
        <v>38</v>
      </c>
      <c r="C48" s="10"/>
      <c r="D48" s="14" t="s">
        <v>39</v>
      </c>
      <c r="E48" s="14"/>
      <c r="F48" s="15"/>
    </row>
    <row r="49" spans="2:7" x14ac:dyDescent="0.2">
      <c r="B49" s="10" t="s">
        <v>40</v>
      </c>
      <c r="C49" s="10"/>
      <c r="D49" s="14" t="s">
        <v>41</v>
      </c>
      <c r="E49" s="14"/>
      <c r="F49" s="15"/>
    </row>
    <row r="50" spans="2:7" x14ac:dyDescent="0.2">
      <c r="B50" s="37"/>
      <c r="C50" s="37"/>
      <c r="D50" s="38"/>
      <c r="E50" s="38"/>
      <c r="F50" s="11"/>
      <c r="G50" s="11"/>
    </row>
  </sheetData>
  <mergeCells count="6">
    <mergeCell ref="D49:E49"/>
    <mergeCell ref="D48:E48"/>
    <mergeCell ref="D47:E47"/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2018-07-16T14:09:31Z</cp:lastPrinted>
  <dcterms:created xsi:type="dcterms:W3CDTF">2017-12-20T04:54:53Z</dcterms:created>
  <dcterms:modified xsi:type="dcterms:W3CDTF">2023-10-30T19:42:24Z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