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 DICTAMINADOS\Discliplina Financiera\"/>
    </mc:Choice>
  </mc:AlternateContent>
  <bookViews>
    <workbookView xWindow="0" yWindow="0" windowWidth="2400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F60" i="1" s="1"/>
  <c r="E41" i="1"/>
  <c r="D41" i="1"/>
  <c r="C41" i="1"/>
  <c r="B41" i="1"/>
  <c r="B60" i="1" s="1"/>
  <c r="F34" i="1"/>
  <c r="E34" i="1"/>
  <c r="D34" i="1"/>
  <c r="C34" i="1"/>
  <c r="C37" i="1" s="1"/>
  <c r="B34" i="1"/>
  <c r="F32" i="1"/>
  <c r="E32" i="1"/>
  <c r="D32" i="1"/>
  <c r="C32" i="1"/>
  <c r="B32" i="1"/>
  <c r="F25" i="1"/>
  <c r="F37" i="1" s="1"/>
  <c r="E25" i="1"/>
  <c r="E37" i="1" s="1"/>
  <c r="D25" i="1"/>
  <c r="C25" i="1"/>
  <c r="B25" i="1"/>
  <c r="B37" i="1" s="1"/>
  <c r="F13" i="1"/>
  <c r="E13" i="1"/>
  <c r="D13" i="1"/>
  <c r="C13" i="1"/>
  <c r="B13" i="1"/>
  <c r="F65" i="1" l="1"/>
  <c r="E60" i="1"/>
  <c r="E65" i="1"/>
  <c r="C60" i="1"/>
  <c r="C65" i="1" s="1"/>
  <c r="B65" i="1"/>
  <c r="G38" i="1"/>
  <c r="D37" i="1"/>
  <c r="D60" i="1"/>
  <c r="D65" i="1" l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<sst xmlns="http://schemas.openxmlformats.org/spreadsheetml/2006/main" count="72" uniqueCount="72">
  <si>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</si>
  <si>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</si>
  <si>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</si>
  <si>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</si>
  <si>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</si>
  <si>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</si>
  <si>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</si>
  <si>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</si>
  <si>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</si>
  <si>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</si>
  <si>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</si>
  <si>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</si>
  <si>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</si>
  <si>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</si>
  <si>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</si>
  <si>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</si>
  <si>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</si>
  <si>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</si>
  <si>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</si>
  <si>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</si>
  <si>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</si>
  <si>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</si>
  <si>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</si>
  <si>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</si>
  <si>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</si>
  <si>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</si>
  <si>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</si>
  <si>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</si>
  <si>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</si>
  <si>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</si>
  <si>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</si>
  <si>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</si>
  <si>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</si>
  <si>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</si>
  <si>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</si>
  <si>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</si>
  <si>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</si>
  <si>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</si>
  <si>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</si>
  <si>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</si>
  <si>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</si>
  <si>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</si>
  <si>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</si>
  <si>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</si>
  <si>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</si>
  <si>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</si>
  <si>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</si>
  <si>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</si>
  <si>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</si>
  <si>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</si>
  <si>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</si>
  <si>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</si>
  <si>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</si>
  <si>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</si>
  <si>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</si>
  <si>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</si>
  <si>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</si>
  <si>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</si>
  <si>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</si>
  <si>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</si>
  <si>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</si>
  <si>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</si>
  <si>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</si>
  <si>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</si>
  <si>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</si>
  <si>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</si>
  <si>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</si>
  <si>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</si>
  <si>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</si>
  <si>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</si>
  <si>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</si>
  <si>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UNIVERSIDAD TECNOLOGICA DEL SUROESTE DE GUANAJUATO
Estado Analítico de Ingresos Detallado - LDF
al 30 de Septiembre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</si>
</sst>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="85" zoomScaleNormal="85" workbookViewId="0">
      <selection sqref="A1:G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14182788</v>
      </c>
      <c r="C12" s="10">
        <v>251554.1</v>
      </c>
      <c r="D12" s="10">
        <f t="shared" si="0"/>
        <v>14434342.1</v>
      </c>
      <c r="E12" s="10">
        <v>6230205.5999999996</v>
      </c>
      <c r="F12" s="10">
        <v>6230205.5999999996</v>
      </c>
      <c r="G12" s="10">
        <f t="shared" si="1"/>
        <v>-7952582.4000000004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31206878.129999999</v>
      </c>
      <c r="C31" s="10">
        <v>2247755</v>
      </c>
      <c r="D31" s="10">
        <f t="shared" si="0"/>
        <v>33454633.129999999</v>
      </c>
      <c r="E31" s="10">
        <v>24766442.719999999</v>
      </c>
      <c r="F31" s="10">
        <v>24766442.719999999</v>
      </c>
      <c r="G31" s="10">
        <f t="shared" si="5"/>
        <v>-6440435.4100000001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45389666.129999995</v>
      </c>
      <c r="C37" s="23">
        <f t="shared" si="9"/>
        <v>2499309.1</v>
      </c>
      <c r="D37" s="23">
        <f t="shared" si="9"/>
        <v>47888975.229999997</v>
      </c>
      <c r="E37" s="23">
        <f t="shared" si="9"/>
        <v>30996648.32</v>
      </c>
      <c r="F37" s="23">
        <f t="shared" si="9"/>
        <v>30996648.32</v>
      </c>
      <c r="G37" s="23">
        <f t="shared" si="9"/>
        <v>-14393017.810000001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30434753</v>
      </c>
      <c r="C50" s="10">
        <f t="shared" ref="C50:G50" si="13">SUM(C51:C54)</f>
        <v>2375888.8199999998</v>
      </c>
      <c r="D50" s="10">
        <f t="shared" si="13"/>
        <v>32810641.82</v>
      </c>
      <c r="E50" s="10">
        <f t="shared" si="13"/>
        <v>20426565</v>
      </c>
      <c r="F50" s="10">
        <f t="shared" si="13"/>
        <v>20426565</v>
      </c>
      <c r="G50" s="10">
        <f t="shared" si="13"/>
        <v>-10008188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30434753</v>
      </c>
      <c r="C54" s="10">
        <v>2375888.8199999998</v>
      </c>
      <c r="D54" s="10">
        <f t="shared" si="14"/>
        <v>32810641.82</v>
      </c>
      <c r="E54" s="10">
        <v>20426565</v>
      </c>
      <c r="F54" s="10">
        <v>20426565</v>
      </c>
      <c r="G54" s="10">
        <f t="shared" si="15"/>
        <v>-10008188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30434753</v>
      </c>
      <c r="C60" s="23">
        <f t="shared" si="19"/>
        <v>2375888.8199999998</v>
      </c>
      <c r="D60" s="23">
        <f t="shared" si="19"/>
        <v>32810641.82</v>
      </c>
      <c r="E60" s="23">
        <f t="shared" si="19"/>
        <v>20426565</v>
      </c>
      <c r="F60" s="23">
        <f t="shared" si="19"/>
        <v>20426565</v>
      </c>
      <c r="G60" s="23">
        <f t="shared" si="19"/>
        <v>-10008188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75824419.129999995</v>
      </c>
      <c r="C65" s="23">
        <f t="shared" si="22"/>
        <v>4875197.92</v>
      </c>
      <c r="D65" s="23">
        <f t="shared" si="22"/>
        <v>80699617.049999997</v>
      </c>
      <c r="E65" s="23">
        <f t="shared" si="22"/>
        <v>51423213.32</v>
      </c>
      <c r="F65" s="23">
        <f t="shared" si="22"/>
        <v>51423213.32</v>
      </c>
      <c r="G65" s="23">
        <f t="shared" si="22"/>
        <v>-24401205.810000002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dcterms:created xsi:type="dcterms:W3CDTF">2017-01-11T17:22:08Z</dcterms:created>
  <dcterms:modified xsi:type="dcterms:W3CDTF">2023-11-06T16:15:33Z</dcterms:modified>
</cp:coreProperties>
</file>