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F05\Desktop\ESTADOS FINANCIEROS 2024 SIRET\1er_trim\"/>
    </mc:Choice>
  </mc:AlternateContent>
  <bookViews>
    <workbookView xWindow="0" yWindow="0" windowWidth="24000" windowHeight="9600"/>
  </bookViews>
  <sheets>
    <sheet name="INR" sheetId="5" r:id="rId1"/>
    <sheet name="Instructivo_INR" sheetId="8" r:id="rId2"/>
    <sheet name="Hoja1" sheetId="7" state="hidden" r:id="rId3"/>
  </sheets>
  <definedNames>
    <definedName name="_xlnm._FilterDatabase" localSheetId="0" hidden="1">INR!$A$1:$X$39</definedName>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 i="5" l="1"/>
  <c r="I15" i="5"/>
  <c r="J15" i="5"/>
  <c r="K15" i="5"/>
  <c r="G15" i="5"/>
  <c r="H4" i="5"/>
  <c r="I4" i="5"/>
  <c r="J4" i="5"/>
  <c r="K4" i="5"/>
  <c r="G4" i="5"/>
</calcChain>
</file>

<file path=xl/sharedStrings.xml><?xml version="1.0" encoding="utf-8"?>
<sst xmlns="http://schemas.openxmlformats.org/spreadsheetml/2006/main" count="604" uniqueCount="178">
  <si>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</si>
  <si>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</si>
  <si>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</si>
  <si>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</si>
  <si>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</si>
  <si>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</si>
  <si>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</si>
  <si>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</si>
  <si>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</si>
  <si>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</si>
  <si>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</si>
  <si>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</si>
  <si>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</si>
  <si>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</si>
  <si>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</si>
  <si>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</si>
  <si>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</si>
  <si>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</si>
  <si>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</si>
  <si>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</si>
  <si>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</si>
  <si>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</si>
  <si>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</si>
  <si>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</si>
  <si>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</si>
  <si>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</si>
  <si>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</si>
  <si>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</si>
  <si>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</si>
  <si>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</si>
  <si>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</si>
  <si>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</si>
  <si>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</si>
  <si>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</si>
  <si>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</si>
  <si>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</si>
  <si>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</si>
  <si>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</si>
  <si>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</si>
  <si>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</si>
  <si>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</si>
  <si>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</si>
  <si>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</si>
  <si>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</si>
  <si>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</si>
  <si>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</si>
  <si>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</si>
  <si>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</si>
  <si>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</si>
  <si>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</si>
  <si>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</si>
  <si>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</si>
  <si>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</si>
  <si>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</si>
  <si>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</si>
  <si>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</si>
  <si>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</si>
  <si>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</si>
  <si>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</si>
  <si>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</si>
  <si>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</si>
  <si>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</si>
  <si>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</si>
  <si>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</si>
  <si>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</si>
  <si>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</si>
  <si>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</si>
  <si>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</si>
  <si>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</si>
  <si>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</si>
  <si>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</si>
  <si>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</si>
  <si>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</si>
  <si>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</si>
  <si>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</si>
  <si>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</si>
  <si>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</si>
  <si>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</si>
  <si>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</si>
  <si>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</si>
  <si>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</si>
  <si>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</si>
  <si>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</si>
  <si>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</si>
  <si>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</si>
  <si>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</si>
  <si>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</si>
  <si>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UNIVERSIDAD TECNOLOGICA DEL SUROESTE DE GUANAJUATO
Indicadores de Resultados
Del 1 de enero al 31 de Marzo de 2024</t>
  </si>
  <si>
    <t>P</t>
  </si>
  <si>
    <t>Mantenimiento de la infraestructura en UTSOE</t>
  </si>
  <si>
    <t>P005</t>
  </si>
  <si>
    <t>Gestión de centros escolares de Educación Media Superior y Superior</t>
  </si>
  <si>
    <t>SI</t>
  </si>
  <si>
    <t>Componente</t>
  </si>
  <si>
    <t>B. Programas, procesos y/o planteles de instituciones de educación superior, certificados. UTSOE</t>
  </si>
  <si>
    <t>Porcentaje de procesos educativos certificados y/o programas educativos acreditados</t>
  </si>
  <si>
    <t>A/B*100</t>
  </si>
  <si>
    <t>De la totalidad de los procesos y/o programas educativos programados a ser certificados y/o acreditados, este indicador mostrará el porcentaje de los mismos que se certificó y/o acreditó</t>
  </si>
  <si>
    <t>Eje Educación de Calidad</t>
  </si>
  <si>
    <t>Actividad</t>
  </si>
  <si>
    <t>Gestión del proceso de evaluación y acreditación de programas educativos de calidad de educación superior fomentando la mejora continua en la UTSOE.</t>
  </si>
  <si>
    <t>Porcentaje de Avance Físico del Proceso/Proyecto</t>
  </si>
  <si>
    <t>Este indicador compara porcentualmente, el cumplimiento de metas del proceso/proyecto alcanzado durante la ejecución, respecto a las metas programadas para el ejercicio presupuestal vigente</t>
  </si>
  <si>
    <t>Porcentaje de Avance Financiero del Proceso/Proyecto</t>
  </si>
  <si>
    <t>Este indicador compara porcentualmente, el importe ejercido por el proceso/proyecto, respecto al gasto programado para el ejercicio presupuestal vigente.</t>
  </si>
  <si>
    <t>Gestión de certificación de procesos de calidad de la UTSOE.</t>
  </si>
  <si>
    <t>C.El cuerpo académico y administrativo de las instituciones públicas de educación superior son capacitados, actualizados y profesionalizados. UTSOE</t>
  </si>
  <si>
    <t>Porcentaje de docentes, directivos y personal administrativo fortalecidos con alguna acción formativa y/o de desarrollo profesional</t>
  </si>
  <si>
    <t>De la totalidad de los docentes, directivos y administrativos, el indicador muestra el porcentaje de docentes, directivos y administrativos fortalecidos con alguna acción formativa y/o de desarrollo profesional.</t>
  </si>
  <si>
    <t>Capacitación y profesionalización del personal directivo, administrativo y docente de la UTSOE para contribuir con la formación del perfil profesional.</t>
  </si>
  <si>
    <t>D. Cursos, actividades y talleres para el desarrollo complementario de los alumnos impartidos. UTSOE</t>
  </si>
  <si>
    <t>Porcentaje de estudiantes participando en cursos, actividades y talleres complementarias para el desarrollo integral</t>
  </si>
  <si>
    <t>Fortalecimiento de la formación integral de los estudiantes de educación superior por medio de actividades culturales y deportivas en la UTSOE.</t>
  </si>
  <si>
    <t>Variable A: Procesos y/o programas educativos; Variable B: Procesos y/o programas educativos</t>
  </si>
  <si>
    <t>Variable A: Porcentaje de Avance Físico Ejercido; Variable B: Porcentaje de Avance Físico Programado</t>
  </si>
  <si>
    <t>Variable A: Porcentaje de Avance Financiero Ejercido; Variable B: Porcentaje de Avance Financiero Programado</t>
  </si>
  <si>
    <t>Variable A: Docente, directivo y administrativo; Variable B: Docente, directivo y administrativo</t>
  </si>
  <si>
    <t>Variable A: Estudiante; Variable B: Estudiante</t>
  </si>
  <si>
    <t>E</t>
  </si>
  <si>
    <t>E017</t>
  </si>
  <si>
    <t>Cobertura de Educación Media Superior y Superior</t>
  </si>
  <si>
    <t>3024000000 - UTSOE</t>
  </si>
  <si>
    <t>A. Servicios educativos ofertados. UTSOE</t>
  </si>
  <si>
    <t>Porcentaje de alumnos atendidos</t>
  </si>
  <si>
    <t>Del total de los alumnos proyectados a atender, este indicador mostrará que porcentaje se han atendido</t>
  </si>
  <si>
    <t>Variable A: Alumno; Variable B: Alumno</t>
  </si>
  <si>
    <t>Evaluacion de programas educativos para conservar la pertinencia a través de la aplicación de la metodologia del AST como alternativa institucional en la UTSOE.</t>
  </si>
  <si>
    <t>Promoción de acciones de acreditacion a los programas educativos evaluables</t>
  </si>
  <si>
    <t>B. Infraestructura educativa consolidada. UTSOE</t>
  </si>
  <si>
    <t>Porcentaje de necesidades de infraestructura y equipamiento atendidas</t>
  </si>
  <si>
    <t>Del total de las necesidades de infraestructura identificadas a atender, este indicador mostrará que porcentaje se han atendido</t>
  </si>
  <si>
    <t>Variable A: Acciones de infraestructura; Variable B: Acciones de infraestructura</t>
  </si>
  <si>
    <t>E038</t>
  </si>
  <si>
    <t>Competencias para el trabajo</t>
  </si>
  <si>
    <t>A. Vinculación con el entorno operando. UTSOE</t>
  </si>
  <si>
    <t>Porcentaje de alumnos atendidos con acciones de fortalecimiento</t>
  </si>
  <si>
    <t>Muestra del total de alumnos programados a ser atendidos con acciones de fortalecimiento para la vinculacion con el entorno, qué porcentaje fueron atenendidos</t>
  </si>
  <si>
    <t>Variable A: Alumnos; Variable B: Alumnos</t>
  </si>
  <si>
    <t>Vinculacion del estudiante con el entorno para contribuir a la inserción laboral de los egresados de UTSOE</t>
  </si>
  <si>
    <t>J. Programas de formación dual escuela-empresa ofertados en Educación Superior. UTSOE</t>
  </si>
  <si>
    <t>Porcentaje de programas o carreras implementados bajo un esquema de formación dual</t>
  </si>
  <si>
    <t>Muestra del total de programas o carreras programados para ser implementados bajo un esquema de formación dual, qué porcentaje de programas o carreras fueron implementados</t>
  </si>
  <si>
    <t>Variable A: Programa; Variable B: Programa</t>
  </si>
  <si>
    <t>F. Programa de aprendizaje para el liderazgo y emprendimiento ofertado en Educación Superior. UTSOE</t>
  </si>
  <si>
    <t>Porcentaje de alumnos atendidos con acciones para el fortalecimiento de competencias emprendedoras</t>
  </si>
  <si>
    <t>Muestra del total de alumnos programados para ser atendidos con acciones para el fortalecimiento de compentencias emprendedoras, qué porcentaje fueron atendidos</t>
  </si>
  <si>
    <t>Porcentaje de alumnos con proyectos en incubadora de empresas</t>
  </si>
  <si>
    <t>Muestra del total de alumnos con proyectos en incubadora de empresas programados, qué porcentaje fueron incubados</t>
  </si>
  <si>
    <t>Formación emprendedora del alumnado de UTSOE.</t>
  </si>
  <si>
    <t>H. Programas de certificación de competencias laborales ofertados en Educación Superior. UTSOE</t>
  </si>
  <si>
    <t>Porcentaje de alumnos con formación y/o certificados en competencias laborales</t>
  </si>
  <si>
    <t>Muestra del total de alumnos programados con formación y/certificación en competencias laborales, qué porcentaje de alumnos tienen la formación y/ certificación.</t>
  </si>
  <si>
    <t>Capacitacion y certificacion de los estudiantes para el fortalecimiento de las competencias de la UTSOE</t>
  </si>
  <si>
    <t>E057</t>
  </si>
  <si>
    <t>Trayectoria en Nivel Básico, Media Superior y Superior</t>
  </si>
  <si>
    <t>C. Becas y apoyos otorgados a estudiantes de educación media superior y superior UTSOE</t>
  </si>
  <si>
    <t>Porcentaje de becas y apoyos otorgados</t>
  </si>
  <si>
    <t>Del total de becas y apoyos programados a otorgar, este indicador mostrará que porcentaje se han otorgado</t>
  </si>
  <si>
    <t>Variable A: Becas; Variable B: Becas</t>
  </si>
  <si>
    <t>Operación de otorgamiento de becas y apoyos en UTSOE.</t>
  </si>
  <si>
    <t>D. Apoyo académico y/o psicosocial a alumnos en riesgo de deserción o reprobación otorgados UTSOE</t>
  </si>
  <si>
    <t>Porcentaje de alumnos en riesgo de deserción y reprobación atendidos con apoyo académico y/o psicosocial</t>
  </si>
  <si>
    <t>Del total de alumnos en riesgo de deserción y reprobación identificados, este indicador mostrará que porcentaje de éstos han sido atendidos</t>
  </si>
  <si>
    <t>Apoyo a alumnos en riesgo de deserción y reprobación, con servicios de tutoría</t>
  </si>
  <si>
    <t>N/A</t>
  </si>
  <si>
    <t>PA0610</t>
  </si>
  <si>
    <t>PA0611</t>
  </si>
  <si>
    <t>PA2636:</t>
  </si>
  <si>
    <t>De la totalidad de los estudiantes el indicador muestra el porcentaje de los estudiantes participando en cursos, actividades y talleres complementarios para el desarrollo integal</t>
  </si>
  <si>
    <t>PB0609</t>
  </si>
  <si>
    <t>PB0604</t>
  </si>
  <si>
    <t>PB0605</t>
  </si>
  <si>
    <t>PB0613</t>
  </si>
  <si>
    <t>PB0615</t>
  </si>
  <si>
    <t>PB0612</t>
  </si>
  <si>
    <t>PB0608:</t>
  </si>
  <si>
    <t>PB0614</t>
  </si>
  <si>
    <t>PB0606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</si>
</sst>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1"/>
      <name val="Calibri"/>
      <family val="2"/>
      <scheme val="minor"/>
    </font>
    <font>
      <i/>
      <sz val="11"/>
      <color rgb="FF0000FF"/>
      <name val="Calibri"/>
      <family val="2"/>
      <scheme val="minor"/>
    </font>
    <font>
      <sz val="11"/>
      <color rgb="FFFF00FF"/>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8">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13" fillId="0" borderId="0"/>
  </cellStyleXfs>
  <cellXfs count="56">
    <xf numFmtId="0" fontId="0" fillId="0" borderId="0" xfId="0"/>
    <xf numFmtId="0" fontId="0" fillId="0" borderId="0" xfId="0" applyFont="1"/>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1"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 fontId="0" fillId="0" borderId="0" xfId="0" applyNumberFormat="1" applyFont="1" applyAlignment="1" applyProtection="1">
      <alignment horizontal="right" vertical="center"/>
      <protection locked="0"/>
    </xf>
    <xf numFmtId="0" fontId="14" fillId="0" borderId="6" xfId="0" applyFont="1" applyBorder="1"/>
    <xf numFmtId="0" fontId="14" fillId="0" borderId="6" xfId="0" applyFont="1" applyBorder="1" applyAlignment="1">
      <alignment horizontal="center"/>
    </xf>
    <xf numFmtId="0" fontId="4" fillId="7" borderId="3" xfId="0" applyFont="1" applyFill="1" applyBorder="1" applyAlignment="1">
      <alignment horizontal="center" wrapText="1"/>
    </xf>
    <xf numFmtId="0" fontId="4" fillId="9" borderId="0" xfId="16" applyFont="1" applyFill="1" applyBorder="1" applyAlignment="1">
      <alignment horizontal="center" vertical="center" wrapText="1"/>
    </xf>
    <xf numFmtId="0" fontId="15" fillId="0" borderId="0" xfId="0" applyFont="1" applyAlignment="1">
      <alignment horizontal="center"/>
    </xf>
    <xf numFmtId="0" fontId="1" fillId="0" borderId="0" xfId="0" applyFont="1" applyAlignment="1">
      <alignment horizontal="center" vertical="center"/>
    </xf>
    <xf numFmtId="0" fontId="1" fillId="0" borderId="0" xfId="17" applyFont="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17" applyFont="1"/>
    <xf numFmtId="4" fontId="1" fillId="0" borderId="0" xfId="0" applyNumberFormat="1" applyFont="1" applyAlignment="1" applyProtection="1">
      <alignment horizontal="right" vertical="center"/>
      <protection locked="0"/>
    </xf>
    <xf numFmtId="0" fontId="1" fillId="0" borderId="0" xfId="0" applyFont="1" applyProtection="1"/>
    <xf numFmtId="0" fontId="14" fillId="0" borderId="0" xfId="0" applyFont="1" applyAlignment="1" applyProtection="1">
      <alignment horizontal="center" vertical="center"/>
      <protection locked="0"/>
    </xf>
    <xf numFmtId="0" fontId="16" fillId="0" borderId="0" xfId="0" applyFont="1" applyProtection="1"/>
    <xf numFmtId="0" fontId="16" fillId="0" borderId="0" xfId="0" applyFont="1" applyAlignment="1" applyProtection="1">
      <alignment horizontal="left" vertical="center"/>
    </xf>
    <xf numFmtId="0" fontId="14" fillId="10" borderId="6" xfId="0" applyFont="1" applyFill="1" applyBorder="1"/>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cellXfs>
  <cellStyles count="18">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8" xfId="17"/>
    <cellStyle name="Normal_141008Reportes Cuadros Institucionales-sectorialesADV" xfId="16"/>
  </cellStyles>
  <dxfs count="0"/>
  <tableStyles count="0" defaultTableStyle="TableStyleMedium2" defaultPivotStyle="PivotStyleLight16"/>
  <colors>
    <mruColors>
      <color rgb="FFFF00FF"/>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tabSelected="1" zoomScale="90" zoomScaleNormal="90" workbookViewId="0">
      <pane xSplit="3" ySplit="3" topLeftCell="E4" activePane="bottomRight" state="frozen"/>
      <selection pane="topRight" activeCell="D1" sqref="D1"/>
      <selection pane="bottomLeft" activeCell="A4" sqref="A4"/>
      <selection pane="bottomRight" activeCell="F19" sqref="F19"/>
    </sheetView>
  </sheetViews>
  <sheetFormatPr baseColWidth="10" defaultColWidth="12" defaultRowHeight="11.25" x14ac:dyDescent="0.2"/>
  <cols>
    <col min="1" max="1" width="17.83203125" style="30" customWidth="1"/>
    <col min="2" max="3" width="17" style="31" customWidth="1"/>
    <col min="4" max="4" width="58.5" style="31" customWidth="1"/>
    <col min="5" max="5" width="37" style="31" customWidth="1"/>
    <col min="6" max="6" width="61.5" style="31" customWidth="1"/>
    <col min="7" max="11" width="17" style="32" customWidth="1"/>
    <col min="12" max="13" width="17" style="29" customWidth="1"/>
    <col min="14" max="14" width="44.1640625" style="29" customWidth="1"/>
    <col min="15" max="15" width="44" style="29" customWidth="1"/>
    <col min="16" max="16" width="14.1640625" style="29" customWidth="1"/>
    <col min="17" max="18" width="42.6640625" style="29" hidden="1" customWidth="1"/>
    <col min="19" max="19" width="12" style="29" hidden="1" customWidth="1"/>
    <col min="20" max="20" width="17.6640625" style="29" hidden="1" customWidth="1"/>
    <col min="21" max="22" width="12" style="29"/>
    <col min="23" max="23" width="13" style="29" bestFit="1" customWidth="1"/>
    <col min="24" max="24" width="19" style="28" customWidth="1"/>
    <col min="25" max="16384" width="12" style="2"/>
  </cols>
  <sheetData>
    <row r="1" spans="1:24" s="1" customFormat="1" ht="63.75" customHeight="1" x14ac:dyDescent="0.2">
      <c r="A1" s="53" t="s">
        <v>87</v>
      </c>
      <c r="B1" s="54"/>
      <c r="C1" s="54"/>
      <c r="D1" s="54"/>
      <c r="E1" s="54"/>
      <c r="F1" s="54"/>
      <c r="G1" s="54"/>
      <c r="H1" s="54"/>
      <c r="I1" s="54"/>
      <c r="J1" s="54"/>
      <c r="K1" s="54"/>
      <c r="L1" s="54"/>
      <c r="M1" s="54"/>
      <c r="N1" s="54"/>
      <c r="O1" s="54"/>
      <c r="P1" s="54"/>
      <c r="Q1" s="54"/>
      <c r="R1" s="54"/>
      <c r="S1" s="54"/>
      <c r="T1" s="54"/>
      <c r="U1" s="54"/>
      <c r="V1" s="54"/>
      <c r="W1" s="54"/>
      <c r="X1" s="55"/>
    </row>
    <row r="2" spans="1:24"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35"/>
      <c r="V2" s="36" t="s">
        <v>55</v>
      </c>
      <c r="W2" s="24"/>
      <c r="X2" s="24"/>
    </row>
    <row r="3" spans="1:24"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s="43" customFormat="1" ht="16.5" customHeight="1" x14ac:dyDescent="0.25">
      <c r="A4" s="38" t="s">
        <v>88</v>
      </c>
      <c r="B4" s="39" t="s">
        <v>90</v>
      </c>
      <c r="C4" s="51"/>
      <c r="D4" s="33" t="s">
        <v>91</v>
      </c>
      <c r="E4" s="40" t="s">
        <v>98</v>
      </c>
      <c r="F4" s="41" t="s">
        <v>121</v>
      </c>
      <c r="G4" s="47">
        <f>G5+G7</f>
        <v>9842208.8200000003</v>
      </c>
      <c r="H4" s="47">
        <f t="shared" ref="H4:K4" si="0">H5+H7</f>
        <v>9842208.8200000003</v>
      </c>
      <c r="I4" s="47">
        <f t="shared" si="0"/>
        <v>0</v>
      </c>
      <c r="J4" s="47">
        <f t="shared" si="0"/>
        <v>3208210.58</v>
      </c>
      <c r="K4" s="47">
        <f t="shared" si="0"/>
        <v>3208210.58</v>
      </c>
      <c r="L4" s="34" t="s">
        <v>92</v>
      </c>
      <c r="M4" s="33" t="s">
        <v>93</v>
      </c>
      <c r="N4" s="52" t="s">
        <v>94</v>
      </c>
      <c r="O4" s="33" t="s">
        <v>95</v>
      </c>
      <c r="P4" s="33" t="s">
        <v>93</v>
      </c>
      <c r="Q4" s="34" t="s">
        <v>96</v>
      </c>
      <c r="R4" s="33" t="s">
        <v>97</v>
      </c>
      <c r="S4" s="34">
        <v>100</v>
      </c>
      <c r="T4" s="42">
        <v>100</v>
      </c>
      <c r="U4" s="42" t="s">
        <v>164</v>
      </c>
      <c r="V4" s="42" t="s">
        <v>164</v>
      </c>
      <c r="W4" s="42">
        <v>4</v>
      </c>
      <c r="X4" s="33" t="s">
        <v>113</v>
      </c>
    </row>
    <row r="5" spans="1:24" s="45" customFormat="1" ht="16.5" customHeight="1" x14ac:dyDescent="0.25">
      <c r="A5" s="38" t="s">
        <v>88</v>
      </c>
      <c r="B5" s="39" t="s">
        <v>90</v>
      </c>
      <c r="C5" s="37"/>
      <c r="D5" s="33" t="s">
        <v>91</v>
      </c>
      <c r="E5" s="40" t="s">
        <v>98</v>
      </c>
      <c r="F5" s="41" t="s">
        <v>121</v>
      </c>
      <c r="G5" s="47">
        <v>6750011.8700000001</v>
      </c>
      <c r="H5" s="47">
        <v>6750011.8700000001</v>
      </c>
      <c r="I5" s="47">
        <v>0</v>
      </c>
      <c r="J5" s="47">
        <v>2362805.5</v>
      </c>
      <c r="K5" s="47">
        <v>2362805.5</v>
      </c>
      <c r="L5" s="34" t="s">
        <v>92</v>
      </c>
      <c r="M5" s="33" t="s">
        <v>99</v>
      </c>
      <c r="N5" s="52" t="s">
        <v>100</v>
      </c>
      <c r="O5" s="33" t="s">
        <v>101</v>
      </c>
      <c r="P5" s="33" t="s">
        <v>99</v>
      </c>
      <c r="Q5" s="34" t="s">
        <v>96</v>
      </c>
      <c r="R5" s="33" t="s">
        <v>102</v>
      </c>
      <c r="S5" s="34">
        <v>100</v>
      </c>
      <c r="T5" s="42">
        <v>100</v>
      </c>
      <c r="U5" s="44" t="s">
        <v>164</v>
      </c>
      <c r="V5" s="42" t="s">
        <v>164</v>
      </c>
      <c r="W5" s="42">
        <v>100</v>
      </c>
      <c r="X5" s="33" t="s">
        <v>114</v>
      </c>
    </row>
    <row r="6" spans="1:24" s="48" customFormat="1" ht="16.5" customHeight="1" x14ac:dyDescent="0.25">
      <c r="A6" s="38" t="s">
        <v>88</v>
      </c>
      <c r="B6" s="39" t="s">
        <v>90</v>
      </c>
      <c r="C6" s="37"/>
      <c r="D6" s="33" t="s">
        <v>91</v>
      </c>
      <c r="E6" s="40" t="s">
        <v>98</v>
      </c>
      <c r="F6" s="41" t="s">
        <v>121</v>
      </c>
      <c r="G6" s="47">
        <v>6750011.8700000001</v>
      </c>
      <c r="H6" s="47">
        <v>6750011.8700000001</v>
      </c>
      <c r="I6" s="47">
        <v>0</v>
      </c>
      <c r="J6" s="47">
        <v>2362805.5</v>
      </c>
      <c r="K6" s="47">
        <v>2362805.5</v>
      </c>
      <c r="L6" s="34" t="s">
        <v>92</v>
      </c>
      <c r="M6" s="33" t="s">
        <v>99</v>
      </c>
      <c r="N6" s="52" t="s">
        <v>100</v>
      </c>
      <c r="O6" s="33" t="s">
        <v>103</v>
      </c>
      <c r="P6" s="33" t="s">
        <v>99</v>
      </c>
      <c r="Q6" s="34" t="s">
        <v>96</v>
      </c>
      <c r="R6" s="33" t="s">
        <v>104</v>
      </c>
      <c r="S6" s="34">
        <v>100</v>
      </c>
      <c r="T6" s="42">
        <v>100</v>
      </c>
      <c r="U6" s="37" t="s">
        <v>165</v>
      </c>
      <c r="V6" s="42"/>
      <c r="W6" s="42">
        <v>100</v>
      </c>
      <c r="X6" s="33" t="s">
        <v>115</v>
      </c>
    </row>
    <row r="7" spans="1:24" s="48" customFormat="1" ht="16.5" customHeight="1" x14ac:dyDescent="0.25">
      <c r="A7" s="38" t="s">
        <v>88</v>
      </c>
      <c r="B7" s="39" t="s">
        <v>90</v>
      </c>
      <c r="C7" s="37"/>
      <c r="D7" s="33" t="s">
        <v>91</v>
      </c>
      <c r="E7" s="40" t="s">
        <v>98</v>
      </c>
      <c r="F7" s="41" t="s">
        <v>121</v>
      </c>
      <c r="G7" s="47">
        <v>3092196.95</v>
      </c>
      <c r="H7" s="47">
        <v>3092196.95</v>
      </c>
      <c r="I7" s="47">
        <v>0</v>
      </c>
      <c r="J7" s="47">
        <v>845405.08</v>
      </c>
      <c r="K7" s="47">
        <v>845405.08</v>
      </c>
      <c r="L7" s="34" t="s">
        <v>92</v>
      </c>
      <c r="M7" s="33" t="s">
        <v>99</v>
      </c>
      <c r="N7" s="52" t="s">
        <v>105</v>
      </c>
      <c r="O7" s="33" t="s">
        <v>101</v>
      </c>
      <c r="P7" s="33" t="s">
        <v>99</v>
      </c>
      <c r="Q7" s="34" t="s">
        <v>96</v>
      </c>
      <c r="R7" s="33" t="s">
        <v>102</v>
      </c>
      <c r="S7" s="34">
        <v>100</v>
      </c>
      <c r="T7" s="42">
        <v>100</v>
      </c>
      <c r="U7" s="42" t="s">
        <v>164</v>
      </c>
      <c r="V7" s="42" t="s">
        <v>164</v>
      </c>
      <c r="W7" s="42">
        <v>100</v>
      </c>
      <c r="X7" s="33" t="s">
        <v>114</v>
      </c>
    </row>
    <row r="8" spans="1:24" s="48" customFormat="1" ht="16.5" customHeight="1" x14ac:dyDescent="0.25">
      <c r="A8" s="38" t="s">
        <v>88</v>
      </c>
      <c r="B8" s="39" t="s">
        <v>90</v>
      </c>
      <c r="C8" s="37"/>
      <c r="D8" s="33" t="s">
        <v>91</v>
      </c>
      <c r="E8" s="40" t="s">
        <v>98</v>
      </c>
      <c r="F8" s="41" t="s">
        <v>121</v>
      </c>
      <c r="G8" s="47">
        <v>3092196.95</v>
      </c>
      <c r="H8" s="47">
        <v>3092196.95</v>
      </c>
      <c r="I8" s="47">
        <v>0</v>
      </c>
      <c r="J8" s="47">
        <v>845405.08</v>
      </c>
      <c r="K8" s="47">
        <v>845405.08</v>
      </c>
      <c r="L8" s="34" t="s">
        <v>92</v>
      </c>
      <c r="M8" s="33" t="s">
        <v>99</v>
      </c>
      <c r="N8" s="52" t="s">
        <v>105</v>
      </c>
      <c r="O8" s="33" t="s">
        <v>103</v>
      </c>
      <c r="P8" s="33" t="s">
        <v>99</v>
      </c>
      <c r="Q8" s="34" t="s">
        <v>96</v>
      </c>
      <c r="R8" s="33" t="s">
        <v>104</v>
      </c>
      <c r="S8" s="34">
        <v>100</v>
      </c>
      <c r="T8" s="42">
        <v>100</v>
      </c>
      <c r="U8" s="37" t="s">
        <v>166</v>
      </c>
      <c r="V8" s="42"/>
      <c r="W8" s="42">
        <v>100</v>
      </c>
      <c r="X8" s="33" t="s">
        <v>115</v>
      </c>
    </row>
    <row r="9" spans="1:24" s="48" customFormat="1" ht="16.5" customHeight="1" x14ac:dyDescent="0.25">
      <c r="A9" s="38" t="s">
        <v>88</v>
      </c>
      <c r="B9" s="39" t="s">
        <v>90</v>
      </c>
      <c r="C9" s="37"/>
      <c r="D9" s="33" t="s">
        <v>91</v>
      </c>
      <c r="E9" s="40" t="s">
        <v>98</v>
      </c>
      <c r="F9" s="41" t="s">
        <v>121</v>
      </c>
      <c r="G9" s="47">
        <v>1283850.6299999999</v>
      </c>
      <c r="H9" s="47">
        <v>1283850.6299999999</v>
      </c>
      <c r="I9" s="47">
        <v>0</v>
      </c>
      <c r="J9" s="47">
        <v>371632.46</v>
      </c>
      <c r="K9" s="47">
        <v>371632.46</v>
      </c>
      <c r="L9" s="34" t="s">
        <v>92</v>
      </c>
      <c r="M9" s="33" t="s">
        <v>93</v>
      </c>
      <c r="N9" s="52" t="s">
        <v>106</v>
      </c>
      <c r="O9" s="33" t="s">
        <v>107</v>
      </c>
      <c r="P9" s="33" t="s">
        <v>93</v>
      </c>
      <c r="Q9" s="34" t="s">
        <v>96</v>
      </c>
      <c r="R9" s="33" t="s">
        <v>108</v>
      </c>
      <c r="S9" s="34">
        <v>100</v>
      </c>
      <c r="T9" s="42">
        <v>100</v>
      </c>
      <c r="U9" s="42" t="s">
        <v>164</v>
      </c>
      <c r="V9" s="42" t="s">
        <v>164</v>
      </c>
      <c r="W9" s="42">
        <v>130</v>
      </c>
      <c r="X9" s="33" t="s">
        <v>116</v>
      </c>
    </row>
    <row r="10" spans="1:24" s="48" customFormat="1" ht="16.5" customHeight="1" x14ac:dyDescent="0.25">
      <c r="A10" s="38" t="s">
        <v>88</v>
      </c>
      <c r="B10" s="39" t="s">
        <v>90</v>
      </c>
      <c r="C10" s="37"/>
      <c r="D10" s="33" t="s">
        <v>91</v>
      </c>
      <c r="E10" s="40" t="s">
        <v>98</v>
      </c>
      <c r="F10" s="41" t="s">
        <v>121</v>
      </c>
      <c r="G10" s="47">
        <v>1283850.6299999999</v>
      </c>
      <c r="H10" s="47">
        <v>1283850.6299999999</v>
      </c>
      <c r="I10" s="47">
        <v>0</v>
      </c>
      <c r="J10" s="47">
        <v>371632.46</v>
      </c>
      <c r="K10" s="47">
        <v>371632.46</v>
      </c>
      <c r="L10" s="34" t="s">
        <v>92</v>
      </c>
      <c r="M10" s="33" t="s">
        <v>99</v>
      </c>
      <c r="N10" s="52" t="s">
        <v>109</v>
      </c>
      <c r="O10" s="33" t="s">
        <v>101</v>
      </c>
      <c r="P10" s="33" t="s">
        <v>99</v>
      </c>
      <c r="Q10" s="34" t="s">
        <v>96</v>
      </c>
      <c r="R10" s="33" t="s">
        <v>102</v>
      </c>
      <c r="S10" s="34">
        <v>100</v>
      </c>
      <c r="T10" s="42">
        <v>100</v>
      </c>
      <c r="U10" s="42" t="s">
        <v>164</v>
      </c>
      <c r="V10" s="42" t="s">
        <v>164</v>
      </c>
      <c r="W10" s="42">
        <v>100</v>
      </c>
      <c r="X10" s="33" t="s">
        <v>114</v>
      </c>
    </row>
    <row r="11" spans="1:24" s="48" customFormat="1" ht="16.5" customHeight="1" x14ac:dyDescent="0.25">
      <c r="A11" s="38" t="s">
        <v>88</v>
      </c>
      <c r="B11" s="39" t="s">
        <v>90</v>
      </c>
      <c r="C11" s="37"/>
      <c r="D11" s="33" t="s">
        <v>91</v>
      </c>
      <c r="E11" s="40" t="s">
        <v>98</v>
      </c>
      <c r="F11" s="41" t="s">
        <v>121</v>
      </c>
      <c r="G11" s="47">
        <v>1283850.6299999999</v>
      </c>
      <c r="H11" s="47">
        <v>1283850.6299999999</v>
      </c>
      <c r="I11" s="47">
        <v>0</v>
      </c>
      <c r="J11" s="47">
        <v>371632.46</v>
      </c>
      <c r="K11" s="47">
        <v>371632.46</v>
      </c>
      <c r="L11" s="34" t="s">
        <v>92</v>
      </c>
      <c r="M11" s="33" t="s">
        <v>99</v>
      </c>
      <c r="N11" s="52" t="s">
        <v>109</v>
      </c>
      <c r="O11" s="33" t="s">
        <v>103</v>
      </c>
      <c r="P11" s="33" t="s">
        <v>99</v>
      </c>
      <c r="Q11" s="34" t="s">
        <v>96</v>
      </c>
      <c r="R11" s="33" t="s">
        <v>104</v>
      </c>
      <c r="S11" s="34">
        <v>100</v>
      </c>
      <c r="T11" s="42">
        <v>100</v>
      </c>
      <c r="U11" s="37" t="s">
        <v>167</v>
      </c>
      <c r="V11" s="42"/>
      <c r="W11" s="42">
        <v>100</v>
      </c>
      <c r="X11" s="33" t="s">
        <v>115</v>
      </c>
    </row>
    <row r="12" spans="1:24" s="48" customFormat="1" ht="16.5" customHeight="1" x14ac:dyDescent="0.25">
      <c r="A12" s="38" t="s">
        <v>88</v>
      </c>
      <c r="B12" s="39" t="s">
        <v>90</v>
      </c>
      <c r="C12" s="37"/>
      <c r="D12" s="33" t="s">
        <v>91</v>
      </c>
      <c r="E12" s="40" t="s">
        <v>98</v>
      </c>
      <c r="F12" s="41" t="s">
        <v>121</v>
      </c>
      <c r="G12" s="47">
        <v>1217956.75</v>
      </c>
      <c r="H12" s="47">
        <v>1217956.75</v>
      </c>
      <c r="I12" s="47">
        <v>0</v>
      </c>
      <c r="J12" s="47">
        <v>283465.90999999997</v>
      </c>
      <c r="K12" s="47">
        <v>283465.90999999997</v>
      </c>
      <c r="L12" s="34" t="s">
        <v>92</v>
      </c>
      <c r="M12" s="33" t="s">
        <v>93</v>
      </c>
      <c r="N12" s="52" t="s">
        <v>110</v>
      </c>
      <c r="O12" s="33" t="s">
        <v>111</v>
      </c>
      <c r="P12" s="33" t="s">
        <v>93</v>
      </c>
      <c r="Q12" s="34" t="s">
        <v>96</v>
      </c>
      <c r="R12" s="33" t="s">
        <v>168</v>
      </c>
      <c r="S12" s="34">
        <v>100</v>
      </c>
      <c r="T12" s="49">
        <v>90.91</v>
      </c>
      <c r="U12" s="42" t="s">
        <v>164</v>
      </c>
      <c r="V12" s="42" t="s">
        <v>164</v>
      </c>
      <c r="W12" s="42">
        <v>2200</v>
      </c>
      <c r="X12" s="33" t="s">
        <v>117</v>
      </c>
    </row>
    <row r="13" spans="1:24" s="48" customFormat="1" ht="16.5" customHeight="1" x14ac:dyDescent="0.25">
      <c r="A13" s="38" t="s">
        <v>88</v>
      </c>
      <c r="B13" s="39" t="s">
        <v>90</v>
      </c>
      <c r="C13" s="37"/>
      <c r="D13" s="33" t="s">
        <v>91</v>
      </c>
      <c r="E13" s="40" t="s">
        <v>98</v>
      </c>
      <c r="F13" s="41" t="s">
        <v>121</v>
      </c>
      <c r="G13" s="47">
        <v>1217956.75</v>
      </c>
      <c r="H13" s="47">
        <v>1217956.75</v>
      </c>
      <c r="I13" s="47">
        <v>0</v>
      </c>
      <c r="J13" s="47">
        <v>283465.90999999997</v>
      </c>
      <c r="K13" s="47">
        <v>283465.90999999997</v>
      </c>
      <c r="L13" s="34" t="s">
        <v>92</v>
      </c>
      <c r="M13" s="33" t="s">
        <v>99</v>
      </c>
      <c r="N13" s="52" t="s">
        <v>112</v>
      </c>
      <c r="O13" s="33" t="s">
        <v>101</v>
      </c>
      <c r="P13" s="33" t="s">
        <v>99</v>
      </c>
      <c r="Q13" s="34" t="s">
        <v>96</v>
      </c>
      <c r="R13" s="33" t="s">
        <v>102</v>
      </c>
      <c r="S13" s="34">
        <v>100</v>
      </c>
      <c r="T13" s="42">
        <v>100</v>
      </c>
      <c r="U13" s="42">
        <v>6.67</v>
      </c>
      <c r="V13" s="42">
        <v>6.67</v>
      </c>
      <c r="W13" s="42">
        <v>100</v>
      </c>
      <c r="X13" s="33" t="s">
        <v>114</v>
      </c>
    </row>
    <row r="14" spans="1:24" s="48" customFormat="1" ht="16.5" customHeight="1" x14ac:dyDescent="0.25">
      <c r="A14" s="38" t="s">
        <v>88</v>
      </c>
      <c r="B14" s="39" t="s">
        <v>90</v>
      </c>
      <c r="C14" s="37"/>
      <c r="D14" s="33" t="s">
        <v>91</v>
      </c>
      <c r="E14" s="40" t="s">
        <v>98</v>
      </c>
      <c r="F14" s="41" t="s">
        <v>121</v>
      </c>
      <c r="G14" s="47">
        <v>1217956.75</v>
      </c>
      <c r="H14" s="47">
        <v>1217956.75</v>
      </c>
      <c r="I14" s="47">
        <v>0</v>
      </c>
      <c r="J14" s="47">
        <v>283465.90999999997</v>
      </c>
      <c r="K14" s="47">
        <v>283465.90999999997</v>
      </c>
      <c r="L14" s="34" t="s">
        <v>92</v>
      </c>
      <c r="M14" s="33" t="s">
        <v>99</v>
      </c>
      <c r="N14" s="52" t="s">
        <v>112</v>
      </c>
      <c r="O14" s="33" t="s">
        <v>103</v>
      </c>
      <c r="P14" s="33" t="s">
        <v>99</v>
      </c>
      <c r="Q14" s="34" t="s">
        <v>96</v>
      </c>
      <c r="R14" s="33" t="s">
        <v>104</v>
      </c>
      <c r="S14" s="34">
        <v>100</v>
      </c>
      <c r="T14" s="42">
        <v>100</v>
      </c>
      <c r="U14" s="37" t="s">
        <v>169</v>
      </c>
      <c r="V14" s="42"/>
      <c r="W14" s="42">
        <v>100</v>
      </c>
      <c r="X14" s="33" t="s">
        <v>115</v>
      </c>
    </row>
    <row r="15" spans="1:24" s="48" customFormat="1" ht="16.5" customHeight="1" x14ac:dyDescent="0.25">
      <c r="A15" s="38" t="s">
        <v>118</v>
      </c>
      <c r="B15" s="39" t="s">
        <v>119</v>
      </c>
      <c r="C15" s="50"/>
      <c r="D15" s="33" t="s">
        <v>120</v>
      </c>
      <c r="E15" s="40" t="s">
        <v>98</v>
      </c>
      <c r="F15" s="41" t="s">
        <v>121</v>
      </c>
      <c r="G15" s="47">
        <f>G16+G18</f>
        <v>37196697.149999999</v>
      </c>
      <c r="H15" s="47">
        <f t="shared" ref="H15:K15" si="1">H16+H18</f>
        <v>37196697.149999999</v>
      </c>
      <c r="I15" s="47">
        <f t="shared" si="1"/>
        <v>0</v>
      </c>
      <c r="J15" s="47">
        <f t="shared" si="1"/>
        <v>5266184.25</v>
      </c>
      <c r="K15" s="47">
        <f t="shared" si="1"/>
        <v>5258282.33</v>
      </c>
      <c r="L15" s="34" t="s">
        <v>92</v>
      </c>
      <c r="M15" s="33" t="s">
        <v>93</v>
      </c>
      <c r="N15" s="52" t="s">
        <v>122</v>
      </c>
      <c r="O15" s="33" t="s">
        <v>123</v>
      </c>
      <c r="P15" s="33" t="s">
        <v>93</v>
      </c>
      <c r="Q15" s="34" t="s">
        <v>96</v>
      </c>
      <c r="R15" s="33" t="s">
        <v>124</v>
      </c>
      <c r="S15" s="34">
        <v>100</v>
      </c>
      <c r="T15" s="42">
        <v>100</v>
      </c>
      <c r="U15" s="42" t="s">
        <v>164</v>
      </c>
      <c r="V15" s="42" t="s">
        <v>164</v>
      </c>
      <c r="W15" s="42">
        <v>2200</v>
      </c>
      <c r="X15" s="33" t="s">
        <v>125</v>
      </c>
    </row>
    <row r="16" spans="1:24" s="48" customFormat="1" ht="16.5" customHeight="1" x14ac:dyDescent="0.25">
      <c r="A16" s="38" t="s">
        <v>118</v>
      </c>
      <c r="B16" s="39" t="s">
        <v>119</v>
      </c>
      <c r="C16" s="37"/>
      <c r="D16" s="33" t="s">
        <v>120</v>
      </c>
      <c r="E16" s="40" t="s">
        <v>98</v>
      </c>
      <c r="F16" s="41" t="s">
        <v>121</v>
      </c>
      <c r="G16" s="47">
        <v>1952494.23</v>
      </c>
      <c r="H16" s="47">
        <v>1952494.23</v>
      </c>
      <c r="I16" s="47">
        <v>0</v>
      </c>
      <c r="J16" s="47">
        <v>605203.94999999995</v>
      </c>
      <c r="K16" s="47">
        <v>605203.94999999995</v>
      </c>
      <c r="L16" s="34" t="s">
        <v>92</v>
      </c>
      <c r="M16" s="33" t="s">
        <v>99</v>
      </c>
      <c r="N16" s="52" t="s">
        <v>126</v>
      </c>
      <c r="O16" s="33" t="s">
        <v>101</v>
      </c>
      <c r="P16" s="33" t="s">
        <v>99</v>
      </c>
      <c r="Q16" s="34" t="s">
        <v>96</v>
      </c>
      <c r="R16" s="33" t="s">
        <v>102</v>
      </c>
      <c r="S16" s="34">
        <v>100</v>
      </c>
      <c r="T16" s="42">
        <v>100</v>
      </c>
      <c r="U16" s="42">
        <v>5</v>
      </c>
      <c r="V16" s="42">
        <v>5</v>
      </c>
      <c r="W16" s="42">
        <v>100</v>
      </c>
      <c r="X16" s="33" t="s">
        <v>114</v>
      </c>
    </row>
    <row r="17" spans="1:24" s="48" customFormat="1" ht="16.5" customHeight="1" x14ac:dyDescent="0.25">
      <c r="A17" s="38" t="s">
        <v>118</v>
      </c>
      <c r="B17" s="39" t="s">
        <v>119</v>
      </c>
      <c r="C17" s="37"/>
      <c r="D17" s="33" t="s">
        <v>120</v>
      </c>
      <c r="E17" s="40" t="s">
        <v>98</v>
      </c>
      <c r="F17" s="41" t="s">
        <v>121</v>
      </c>
      <c r="G17" s="47">
        <v>1952494.23</v>
      </c>
      <c r="H17" s="47">
        <v>1952494.23</v>
      </c>
      <c r="I17" s="47">
        <v>0</v>
      </c>
      <c r="J17" s="47">
        <v>605203.94999999995</v>
      </c>
      <c r="K17" s="47">
        <v>605203.94999999995</v>
      </c>
      <c r="L17" s="34" t="s">
        <v>92</v>
      </c>
      <c r="M17" s="33" t="s">
        <v>99</v>
      </c>
      <c r="N17" s="52" t="s">
        <v>126</v>
      </c>
      <c r="O17" s="33" t="s">
        <v>103</v>
      </c>
      <c r="P17" s="33" t="s">
        <v>99</v>
      </c>
      <c r="Q17" s="34" t="s">
        <v>96</v>
      </c>
      <c r="R17" s="33" t="s">
        <v>104</v>
      </c>
      <c r="S17" s="34">
        <v>100</v>
      </c>
      <c r="T17" s="42">
        <v>100</v>
      </c>
      <c r="U17" s="37" t="s">
        <v>170</v>
      </c>
      <c r="V17" s="42"/>
      <c r="W17" s="42">
        <v>100</v>
      </c>
      <c r="X17" s="33" t="s">
        <v>115</v>
      </c>
    </row>
    <row r="18" spans="1:24" s="48" customFormat="1" ht="16.5" customHeight="1" x14ac:dyDescent="0.25">
      <c r="A18" s="38" t="s">
        <v>118</v>
      </c>
      <c r="B18" s="39" t="s">
        <v>119</v>
      </c>
      <c r="C18" s="37"/>
      <c r="D18" s="33" t="s">
        <v>120</v>
      </c>
      <c r="E18" s="40" t="s">
        <v>98</v>
      </c>
      <c r="F18" s="41" t="s">
        <v>121</v>
      </c>
      <c r="G18" s="47">
        <v>35244202.920000002</v>
      </c>
      <c r="H18" s="47">
        <v>35244202.920000002</v>
      </c>
      <c r="I18" s="47">
        <v>0</v>
      </c>
      <c r="J18" s="47">
        <v>4660980.3</v>
      </c>
      <c r="K18" s="47">
        <v>4653078.38</v>
      </c>
      <c r="L18" s="34" t="s">
        <v>92</v>
      </c>
      <c r="M18" s="33" t="s">
        <v>99</v>
      </c>
      <c r="N18" s="52" t="s">
        <v>127</v>
      </c>
      <c r="O18" s="33" t="s">
        <v>101</v>
      </c>
      <c r="P18" s="33" t="s">
        <v>99</v>
      </c>
      <c r="Q18" s="34" t="s">
        <v>96</v>
      </c>
      <c r="R18" s="33" t="s">
        <v>102</v>
      </c>
      <c r="S18" s="34">
        <v>100</v>
      </c>
      <c r="T18" s="42">
        <v>100</v>
      </c>
      <c r="U18" s="42">
        <v>6.67</v>
      </c>
      <c r="V18" s="42">
        <v>6.67</v>
      </c>
      <c r="W18" s="42">
        <v>100</v>
      </c>
      <c r="X18" s="33" t="s">
        <v>114</v>
      </c>
    </row>
    <row r="19" spans="1:24" s="48" customFormat="1" ht="16.5" customHeight="1" x14ac:dyDescent="0.25">
      <c r="A19" s="38" t="s">
        <v>118</v>
      </c>
      <c r="B19" s="39" t="s">
        <v>119</v>
      </c>
      <c r="C19" s="37"/>
      <c r="D19" s="33" t="s">
        <v>120</v>
      </c>
      <c r="E19" s="40" t="s">
        <v>98</v>
      </c>
      <c r="F19" s="41" t="s">
        <v>121</v>
      </c>
      <c r="G19" s="47">
        <v>35244202.920000002</v>
      </c>
      <c r="H19" s="47">
        <v>35244202.920000002</v>
      </c>
      <c r="I19" s="47">
        <v>0</v>
      </c>
      <c r="J19" s="47">
        <v>4660980.3</v>
      </c>
      <c r="K19" s="47">
        <v>4653078.38</v>
      </c>
      <c r="L19" s="34" t="s">
        <v>92</v>
      </c>
      <c r="M19" s="33" t="s">
        <v>99</v>
      </c>
      <c r="N19" s="52" t="s">
        <v>127</v>
      </c>
      <c r="O19" s="33" t="s">
        <v>103</v>
      </c>
      <c r="P19" s="33" t="s">
        <v>99</v>
      </c>
      <c r="Q19" s="34" t="s">
        <v>96</v>
      </c>
      <c r="R19" s="33" t="s">
        <v>104</v>
      </c>
      <c r="S19" s="34">
        <v>100</v>
      </c>
      <c r="T19" s="42">
        <v>100</v>
      </c>
      <c r="U19" s="37" t="s">
        <v>171</v>
      </c>
      <c r="V19" s="42"/>
      <c r="W19" s="42">
        <v>100</v>
      </c>
      <c r="X19" s="33" t="s">
        <v>115</v>
      </c>
    </row>
    <row r="20" spans="1:24" s="48" customFormat="1" ht="16.5" customHeight="1" x14ac:dyDescent="0.25">
      <c r="A20" s="38" t="s">
        <v>118</v>
      </c>
      <c r="B20" s="39" t="s">
        <v>119</v>
      </c>
      <c r="C20" s="37"/>
      <c r="D20" s="33" t="s">
        <v>120</v>
      </c>
      <c r="E20" s="40" t="s">
        <v>98</v>
      </c>
      <c r="F20" s="41" t="s">
        <v>121</v>
      </c>
      <c r="G20" s="47">
        <v>3090035.47</v>
      </c>
      <c r="H20" s="47">
        <v>3090035.47</v>
      </c>
      <c r="I20" s="47">
        <v>0</v>
      </c>
      <c r="J20" s="47">
        <v>490520.28</v>
      </c>
      <c r="K20" s="47">
        <v>488234.28</v>
      </c>
      <c r="L20" s="34" t="s">
        <v>92</v>
      </c>
      <c r="M20" s="33" t="s">
        <v>93</v>
      </c>
      <c r="N20" s="52" t="s">
        <v>128</v>
      </c>
      <c r="O20" s="33" t="s">
        <v>129</v>
      </c>
      <c r="P20" s="33" t="s">
        <v>93</v>
      </c>
      <c r="Q20" s="34" t="s">
        <v>96</v>
      </c>
      <c r="R20" s="33" t="s">
        <v>130</v>
      </c>
      <c r="S20" s="34">
        <v>100</v>
      </c>
      <c r="T20" s="42">
        <v>100</v>
      </c>
      <c r="U20" s="42" t="s">
        <v>164</v>
      </c>
      <c r="V20" s="42" t="s">
        <v>164</v>
      </c>
      <c r="W20" s="42">
        <v>12</v>
      </c>
      <c r="X20" s="33" t="s">
        <v>131</v>
      </c>
    </row>
    <row r="21" spans="1:24" s="48" customFormat="1" ht="16.5" customHeight="1" x14ac:dyDescent="0.25">
      <c r="A21" s="38" t="s">
        <v>118</v>
      </c>
      <c r="B21" s="39" t="s">
        <v>119</v>
      </c>
      <c r="C21" s="37"/>
      <c r="D21" s="33" t="s">
        <v>120</v>
      </c>
      <c r="E21" s="40" t="s">
        <v>98</v>
      </c>
      <c r="F21" s="41" t="s">
        <v>121</v>
      </c>
      <c r="G21" s="47">
        <v>3090035.47</v>
      </c>
      <c r="H21" s="47">
        <v>3090035.47</v>
      </c>
      <c r="I21" s="47">
        <v>0</v>
      </c>
      <c r="J21" s="47">
        <v>490520.28</v>
      </c>
      <c r="K21" s="47">
        <v>488234.28</v>
      </c>
      <c r="L21" s="34" t="s">
        <v>92</v>
      </c>
      <c r="M21" s="33" t="s">
        <v>99</v>
      </c>
      <c r="N21" s="52" t="s">
        <v>89</v>
      </c>
      <c r="O21" s="33" t="s">
        <v>101</v>
      </c>
      <c r="P21" s="33" t="s">
        <v>99</v>
      </c>
      <c r="Q21" s="34" t="s">
        <v>96</v>
      </c>
      <c r="R21" s="33" t="s">
        <v>102</v>
      </c>
      <c r="S21" s="34">
        <v>100</v>
      </c>
      <c r="T21" s="42">
        <v>100</v>
      </c>
      <c r="U21" s="42">
        <v>22.5</v>
      </c>
      <c r="V21" s="42">
        <v>22.5</v>
      </c>
      <c r="W21" s="42">
        <v>100</v>
      </c>
      <c r="X21" s="33" t="s">
        <v>114</v>
      </c>
    </row>
    <row r="22" spans="1:24" s="48" customFormat="1" ht="16.5" customHeight="1" x14ac:dyDescent="0.25">
      <c r="A22" s="38" t="s">
        <v>118</v>
      </c>
      <c r="B22" s="39" t="s">
        <v>119</v>
      </c>
      <c r="C22" s="37"/>
      <c r="D22" s="33" t="s">
        <v>120</v>
      </c>
      <c r="E22" s="40" t="s">
        <v>98</v>
      </c>
      <c r="F22" s="41" t="s">
        <v>121</v>
      </c>
      <c r="G22" s="47">
        <v>3090035.47</v>
      </c>
      <c r="H22" s="47">
        <v>3090035.47</v>
      </c>
      <c r="I22" s="47">
        <v>0</v>
      </c>
      <c r="J22" s="47">
        <v>490520.28</v>
      </c>
      <c r="K22" s="47">
        <v>488234.28</v>
      </c>
      <c r="L22" s="34" t="s">
        <v>92</v>
      </c>
      <c r="M22" s="33" t="s">
        <v>99</v>
      </c>
      <c r="N22" s="52" t="s">
        <v>89</v>
      </c>
      <c r="O22" s="33" t="s">
        <v>103</v>
      </c>
      <c r="P22" s="33" t="s">
        <v>99</v>
      </c>
      <c r="Q22" s="34" t="s">
        <v>96</v>
      </c>
      <c r="R22" s="33" t="s">
        <v>104</v>
      </c>
      <c r="S22" s="34">
        <v>100</v>
      </c>
      <c r="T22" s="42">
        <v>100</v>
      </c>
      <c r="U22" s="37" t="s">
        <v>172</v>
      </c>
      <c r="V22" s="42"/>
      <c r="W22" s="42">
        <v>100</v>
      </c>
      <c r="X22" s="33" t="s">
        <v>115</v>
      </c>
    </row>
    <row r="23" spans="1:24" s="48" customFormat="1" ht="16.5" customHeight="1" x14ac:dyDescent="0.25">
      <c r="A23" s="38" t="s">
        <v>118</v>
      </c>
      <c r="B23" s="39" t="s">
        <v>132</v>
      </c>
      <c r="C23" s="37"/>
      <c r="D23" s="33" t="s">
        <v>133</v>
      </c>
      <c r="E23" s="40" t="s">
        <v>98</v>
      </c>
      <c r="F23" s="41" t="s">
        <v>121</v>
      </c>
      <c r="G23" s="47">
        <v>3592837.18</v>
      </c>
      <c r="H23" s="47">
        <v>3592837.18</v>
      </c>
      <c r="I23" s="47">
        <v>0</v>
      </c>
      <c r="J23" s="47">
        <v>505568.38</v>
      </c>
      <c r="K23" s="47">
        <v>505568.38</v>
      </c>
      <c r="L23" s="34" t="s">
        <v>92</v>
      </c>
      <c r="M23" s="33" t="s">
        <v>93</v>
      </c>
      <c r="N23" s="52" t="s">
        <v>134</v>
      </c>
      <c r="O23" s="33" t="s">
        <v>135</v>
      </c>
      <c r="P23" s="33" t="s">
        <v>93</v>
      </c>
      <c r="Q23" s="34" t="s">
        <v>96</v>
      </c>
      <c r="R23" s="33" t="s">
        <v>136</v>
      </c>
      <c r="S23" s="34">
        <v>100</v>
      </c>
      <c r="T23" s="42">
        <v>100</v>
      </c>
      <c r="U23" s="42" t="s">
        <v>164</v>
      </c>
      <c r="V23" s="42" t="s">
        <v>164</v>
      </c>
      <c r="W23" s="42">
        <v>790</v>
      </c>
      <c r="X23" s="33" t="s">
        <v>137</v>
      </c>
    </row>
    <row r="24" spans="1:24" s="48" customFormat="1" ht="16.5" customHeight="1" x14ac:dyDescent="0.25">
      <c r="A24" s="38" t="s">
        <v>118</v>
      </c>
      <c r="B24" s="39" t="s">
        <v>132</v>
      </c>
      <c r="C24" s="37"/>
      <c r="D24" s="33" t="s">
        <v>133</v>
      </c>
      <c r="E24" s="40" t="s">
        <v>98</v>
      </c>
      <c r="F24" s="41" t="s">
        <v>121</v>
      </c>
      <c r="G24" s="47">
        <v>3592837.18</v>
      </c>
      <c r="H24" s="47">
        <v>3592837.18</v>
      </c>
      <c r="I24" s="47">
        <v>0</v>
      </c>
      <c r="J24" s="47">
        <v>505568.38</v>
      </c>
      <c r="K24" s="47">
        <v>505568.38</v>
      </c>
      <c r="L24" s="34" t="s">
        <v>92</v>
      </c>
      <c r="M24" s="33" t="s">
        <v>99</v>
      </c>
      <c r="N24" s="52" t="s">
        <v>138</v>
      </c>
      <c r="O24" s="33" t="s">
        <v>101</v>
      </c>
      <c r="P24" s="33" t="s">
        <v>99</v>
      </c>
      <c r="Q24" s="34" t="s">
        <v>96</v>
      </c>
      <c r="R24" s="33" t="s">
        <v>102</v>
      </c>
      <c r="S24" s="34">
        <v>100</v>
      </c>
      <c r="T24" s="42">
        <v>100</v>
      </c>
      <c r="U24" s="42" t="s">
        <v>164</v>
      </c>
      <c r="V24" s="42" t="s">
        <v>164</v>
      </c>
      <c r="W24" s="42">
        <v>100</v>
      </c>
      <c r="X24" s="33" t="s">
        <v>114</v>
      </c>
    </row>
    <row r="25" spans="1:24" s="48" customFormat="1" ht="16.5" customHeight="1" x14ac:dyDescent="0.25">
      <c r="A25" s="38" t="s">
        <v>118</v>
      </c>
      <c r="B25" s="39" t="s">
        <v>132</v>
      </c>
      <c r="C25" s="37"/>
      <c r="D25" s="33" t="s">
        <v>133</v>
      </c>
      <c r="E25" s="40" t="s">
        <v>98</v>
      </c>
      <c r="F25" s="41" t="s">
        <v>121</v>
      </c>
      <c r="G25" s="47">
        <v>3592837.18</v>
      </c>
      <c r="H25" s="47">
        <v>3592837.18</v>
      </c>
      <c r="I25" s="47">
        <v>0</v>
      </c>
      <c r="J25" s="47">
        <v>505568.38</v>
      </c>
      <c r="K25" s="47">
        <v>505568.38</v>
      </c>
      <c r="L25" s="34" t="s">
        <v>92</v>
      </c>
      <c r="M25" s="33" t="s">
        <v>99</v>
      </c>
      <c r="N25" s="52" t="s">
        <v>138</v>
      </c>
      <c r="O25" s="33" t="s">
        <v>103</v>
      </c>
      <c r="P25" s="33" t="s">
        <v>99</v>
      </c>
      <c r="Q25" s="34" t="s">
        <v>96</v>
      </c>
      <c r="R25" s="33" t="s">
        <v>104</v>
      </c>
      <c r="S25" s="34">
        <v>100</v>
      </c>
      <c r="T25" s="42">
        <v>100</v>
      </c>
      <c r="U25" s="37" t="s">
        <v>173</v>
      </c>
      <c r="V25" s="42"/>
      <c r="W25" s="42">
        <v>100</v>
      </c>
      <c r="X25" s="33" t="s">
        <v>115</v>
      </c>
    </row>
    <row r="26" spans="1:24" s="48" customFormat="1" ht="16.5" customHeight="1" x14ac:dyDescent="0.25">
      <c r="A26" s="38" t="s">
        <v>118</v>
      </c>
      <c r="B26" s="39" t="s">
        <v>132</v>
      </c>
      <c r="C26" s="46"/>
      <c r="D26" s="33" t="s">
        <v>133</v>
      </c>
      <c r="E26" s="40" t="s">
        <v>98</v>
      </c>
      <c r="F26" s="41" t="s">
        <v>121</v>
      </c>
      <c r="G26" s="47"/>
      <c r="H26" s="47"/>
      <c r="I26" s="47"/>
      <c r="J26" s="47"/>
      <c r="K26" s="47"/>
      <c r="L26" s="34" t="s">
        <v>92</v>
      </c>
      <c r="M26" s="33" t="s">
        <v>93</v>
      </c>
      <c r="N26" s="52" t="s">
        <v>139</v>
      </c>
      <c r="O26" s="33" t="s">
        <v>140</v>
      </c>
      <c r="P26" s="33" t="s">
        <v>93</v>
      </c>
      <c r="Q26" s="34" t="s">
        <v>96</v>
      </c>
      <c r="R26" s="33" t="s">
        <v>141</v>
      </c>
      <c r="S26" s="34">
        <v>100</v>
      </c>
      <c r="T26" s="42">
        <v>100</v>
      </c>
      <c r="U26" s="42" t="s">
        <v>164</v>
      </c>
      <c r="V26" s="42" t="s">
        <v>164</v>
      </c>
      <c r="W26" s="42">
        <v>6</v>
      </c>
      <c r="X26" s="33" t="s">
        <v>142</v>
      </c>
    </row>
    <row r="27" spans="1:24" s="48" customFormat="1" ht="16.5" customHeight="1" x14ac:dyDescent="0.25">
      <c r="A27" s="38" t="s">
        <v>118</v>
      </c>
      <c r="B27" s="39" t="s">
        <v>132</v>
      </c>
      <c r="C27" s="37"/>
      <c r="D27" s="33" t="s">
        <v>133</v>
      </c>
      <c r="E27" s="40" t="s">
        <v>98</v>
      </c>
      <c r="F27" s="41" t="s">
        <v>121</v>
      </c>
      <c r="G27" s="47">
        <v>1243652.3899999999</v>
      </c>
      <c r="H27" s="47">
        <v>1243652.3899999999</v>
      </c>
      <c r="I27" s="47">
        <v>0</v>
      </c>
      <c r="J27" s="47">
        <v>225890.72</v>
      </c>
      <c r="K27" s="47">
        <v>225890.72</v>
      </c>
      <c r="L27" s="34" t="s">
        <v>92</v>
      </c>
      <c r="M27" s="33" t="s">
        <v>93</v>
      </c>
      <c r="N27" s="52" t="s">
        <v>143</v>
      </c>
      <c r="O27" s="33" t="s">
        <v>144</v>
      </c>
      <c r="P27" s="33" t="s">
        <v>93</v>
      </c>
      <c r="Q27" s="34" t="s">
        <v>96</v>
      </c>
      <c r="R27" s="33" t="s">
        <v>145</v>
      </c>
      <c r="S27" s="34">
        <v>100</v>
      </c>
      <c r="T27" s="42">
        <v>100</v>
      </c>
      <c r="U27" s="42" t="s">
        <v>164</v>
      </c>
      <c r="V27" s="42" t="s">
        <v>164</v>
      </c>
      <c r="W27" s="42">
        <v>250</v>
      </c>
      <c r="X27" s="33" t="s">
        <v>125</v>
      </c>
    </row>
    <row r="28" spans="1:24" s="48" customFormat="1" ht="16.5" customHeight="1" x14ac:dyDescent="0.25">
      <c r="A28" s="38" t="s">
        <v>118</v>
      </c>
      <c r="B28" s="39" t="s">
        <v>132</v>
      </c>
      <c r="C28" s="37"/>
      <c r="D28" s="33" t="s">
        <v>133</v>
      </c>
      <c r="E28" s="40" t="s">
        <v>98</v>
      </c>
      <c r="F28" s="41" t="s">
        <v>121</v>
      </c>
      <c r="G28" s="47">
        <v>1243652.3899999999</v>
      </c>
      <c r="H28" s="47">
        <v>1243652.3899999999</v>
      </c>
      <c r="I28" s="47">
        <v>0</v>
      </c>
      <c r="J28" s="47">
        <v>225890.72</v>
      </c>
      <c r="K28" s="47">
        <v>225890.72</v>
      </c>
      <c r="L28" s="34" t="s">
        <v>92</v>
      </c>
      <c r="M28" s="33" t="s">
        <v>93</v>
      </c>
      <c r="N28" s="52" t="s">
        <v>143</v>
      </c>
      <c r="O28" s="33" t="s">
        <v>146</v>
      </c>
      <c r="P28" s="33" t="s">
        <v>93</v>
      </c>
      <c r="Q28" s="34" t="s">
        <v>96</v>
      </c>
      <c r="R28" s="33" t="s">
        <v>147</v>
      </c>
      <c r="S28" s="34">
        <v>100</v>
      </c>
      <c r="T28" s="42">
        <v>100</v>
      </c>
      <c r="U28" s="42" t="s">
        <v>164</v>
      </c>
      <c r="V28" s="42" t="s">
        <v>164</v>
      </c>
      <c r="W28" s="42">
        <v>5</v>
      </c>
      <c r="X28" s="33" t="s">
        <v>125</v>
      </c>
    </row>
    <row r="29" spans="1:24" s="48" customFormat="1" ht="16.5" customHeight="1" x14ac:dyDescent="0.25">
      <c r="A29" s="38" t="s">
        <v>118</v>
      </c>
      <c r="B29" s="39" t="s">
        <v>132</v>
      </c>
      <c r="C29" s="37"/>
      <c r="D29" s="33" t="s">
        <v>133</v>
      </c>
      <c r="E29" s="40" t="s">
        <v>98</v>
      </c>
      <c r="F29" s="41" t="s">
        <v>121</v>
      </c>
      <c r="G29" s="47">
        <v>1243652.3899999999</v>
      </c>
      <c r="H29" s="47">
        <v>1243652.3899999999</v>
      </c>
      <c r="I29" s="47">
        <v>0</v>
      </c>
      <c r="J29" s="47">
        <v>225890.72</v>
      </c>
      <c r="K29" s="47">
        <v>225890.72</v>
      </c>
      <c r="L29" s="34" t="s">
        <v>92</v>
      </c>
      <c r="M29" s="33" t="s">
        <v>99</v>
      </c>
      <c r="N29" s="52" t="s">
        <v>148</v>
      </c>
      <c r="O29" s="33" t="s">
        <v>101</v>
      </c>
      <c r="P29" s="33" t="s">
        <v>99</v>
      </c>
      <c r="Q29" s="34" t="s">
        <v>96</v>
      </c>
      <c r="R29" s="33" t="s">
        <v>102</v>
      </c>
      <c r="S29" s="34">
        <v>100</v>
      </c>
      <c r="T29" s="42">
        <v>100</v>
      </c>
      <c r="U29" s="42">
        <v>10</v>
      </c>
      <c r="V29" s="42">
        <v>10</v>
      </c>
      <c r="W29" s="42">
        <v>100</v>
      </c>
      <c r="X29" s="33" t="s">
        <v>114</v>
      </c>
    </row>
    <row r="30" spans="1:24" s="48" customFormat="1" ht="16.5" customHeight="1" x14ac:dyDescent="0.25">
      <c r="A30" s="38" t="s">
        <v>118</v>
      </c>
      <c r="B30" s="39" t="s">
        <v>132</v>
      </c>
      <c r="C30" s="37"/>
      <c r="D30" s="33" t="s">
        <v>133</v>
      </c>
      <c r="E30" s="40" t="s">
        <v>98</v>
      </c>
      <c r="F30" s="41" t="s">
        <v>121</v>
      </c>
      <c r="G30" s="47">
        <v>1243652.3899999999</v>
      </c>
      <c r="H30" s="47">
        <v>1243652.3899999999</v>
      </c>
      <c r="I30" s="47">
        <v>0</v>
      </c>
      <c r="J30" s="47">
        <v>225890.72</v>
      </c>
      <c r="K30" s="47">
        <v>225890.72</v>
      </c>
      <c r="L30" s="34" t="s">
        <v>92</v>
      </c>
      <c r="M30" s="33" t="s">
        <v>99</v>
      </c>
      <c r="N30" s="52" t="s">
        <v>148</v>
      </c>
      <c r="O30" s="33" t="s">
        <v>103</v>
      </c>
      <c r="P30" s="33" t="s">
        <v>99</v>
      </c>
      <c r="Q30" s="34" t="s">
        <v>96</v>
      </c>
      <c r="R30" s="33" t="s">
        <v>104</v>
      </c>
      <c r="S30" s="34">
        <v>100</v>
      </c>
      <c r="T30" s="42">
        <v>100</v>
      </c>
      <c r="U30" s="37" t="s">
        <v>174</v>
      </c>
      <c r="V30" s="42"/>
      <c r="W30" s="42">
        <v>100</v>
      </c>
      <c r="X30" s="33" t="s">
        <v>115</v>
      </c>
    </row>
    <row r="31" spans="1:24" s="48" customFormat="1" ht="16.5" customHeight="1" x14ac:dyDescent="0.25">
      <c r="A31" s="38" t="s">
        <v>118</v>
      </c>
      <c r="B31" s="39" t="s">
        <v>132</v>
      </c>
      <c r="C31" s="37"/>
      <c r="D31" s="33" t="s">
        <v>133</v>
      </c>
      <c r="E31" s="40" t="s">
        <v>98</v>
      </c>
      <c r="F31" s="41" t="s">
        <v>121</v>
      </c>
      <c r="G31" s="47">
        <v>1552692.83</v>
      </c>
      <c r="H31" s="47">
        <v>1552692.83</v>
      </c>
      <c r="I31" s="47">
        <v>0</v>
      </c>
      <c r="J31" s="47">
        <v>409706.3</v>
      </c>
      <c r="K31" s="47">
        <v>409706.3</v>
      </c>
      <c r="L31" s="34" t="s">
        <v>92</v>
      </c>
      <c r="M31" s="33" t="s">
        <v>93</v>
      </c>
      <c r="N31" s="52" t="s">
        <v>149</v>
      </c>
      <c r="O31" s="33" t="s">
        <v>150</v>
      </c>
      <c r="P31" s="33" t="s">
        <v>93</v>
      </c>
      <c r="Q31" s="34" t="s">
        <v>96</v>
      </c>
      <c r="R31" s="33" t="s">
        <v>151</v>
      </c>
      <c r="S31" s="34">
        <v>100</v>
      </c>
      <c r="T31" s="42">
        <v>100</v>
      </c>
      <c r="U31" s="42" t="s">
        <v>164</v>
      </c>
      <c r="V31" s="42" t="s">
        <v>164</v>
      </c>
      <c r="W31" s="42">
        <v>25</v>
      </c>
      <c r="X31" s="33" t="s">
        <v>125</v>
      </c>
    </row>
    <row r="32" spans="1:24" s="48" customFormat="1" ht="16.5" customHeight="1" x14ac:dyDescent="0.25">
      <c r="A32" s="38" t="s">
        <v>118</v>
      </c>
      <c r="B32" s="39" t="s">
        <v>132</v>
      </c>
      <c r="C32" s="37"/>
      <c r="D32" s="33" t="s">
        <v>133</v>
      </c>
      <c r="E32" s="40" t="s">
        <v>98</v>
      </c>
      <c r="F32" s="41" t="s">
        <v>121</v>
      </c>
      <c r="G32" s="47">
        <v>1552692.83</v>
      </c>
      <c r="H32" s="47">
        <v>1552692.83</v>
      </c>
      <c r="I32" s="47">
        <v>0</v>
      </c>
      <c r="J32" s="47">
        <v>409706.3</v>
      </c>
      <c r="K32" s="47">
        <v>409706.3</v>
      </c>
      <c r="L32" s="34" t="s">
        <v>92</v>
      </c>
      <c r="M32" s="33" t="s">
        <v>99</v>
      </c>
      <c r="N32" s="52" t="s">
        <v>152</v>
      </c>
      <c r="O32" s="33" t="s">
        <v>101</v>
      </c>
      <c r="P32" s="33" t="s">
        <v>99</v>
      </c>
      <c r="Q32" s="34" t="s">
        <v>96</v>
      </c>
      <c r="R32" s="33" t="s">
        <v>102</v>
      </c>
      <c r="S32" s="34">
        <v>100</v>
      </c>
      <c r="T32" s="42">
        <v>100</v>
      </c>
      <c r="U32" s="42" t="s">
        <v>164</v>
      </c>
      <c r="V32" s="42" t="s">
        <v>164</v>
      </c>
      <c r="W32" s="42">
        <v>100</v>
      </c>
      <c r="X32" s="33" t="s">
        <v>114</v>
      </c>
    </row>
    <row r="33" spans="1:24" s="48" customFormat="1" ht="16.5" customHeight="1" x14ac:dyDescent="0.25">
      <c r="A33" s="38" t="s">
        <v>118</v>
      </c>
      <c r="B33" s="39" t="s">
        <v>132</v>
      </c>
      <c r="C33" s="37"/>
      <c r="D33" s="33" t="s">
        <v>133</v>
      </c>
      <c r="E33" s="40" t="s">
        <v>98</v>
      </c>
      <c r="F33" s="41" t="s">
        <v>121</v>
      </c>
      <c r="G33" s="47">
        <v>1552692.83</v>
      </c>
      <c r="H33" s="47">
        <v>1552692.83</v>
      </c>
      <c r="I33" s="47">
        <v>0</v>
      </c>
      <c r="J33" s="47">
        <v>409706.3</v>
      </c>
      <c r="K33" s="47">
        <v>409706.3</v>
      </c>
      <c r="L33" s="34" t="s">
        <v>92</v>
      </c>
      <c r="M33" s="33" t="s">
        <v>99</v>
      </c>
      <c r="N33" s="52" t="s">
        <v>152</v>
      </c>
      <c r="O33" s="33" t="s">
        <v>103</v>
      </c>
      <c r="P33" s="33" t="s">
        <v>99</v>
      </c>
      <c r="Q33" s="34" t="s">
        <v>96</v>
      </c>
      <c r="R33" s="33" t="s">
        <v>104</v>
      </c>
      <c r="S33" s="34">
        <v>100</v>
      </c>
      <c r="T33" s="42">
        <v>100</v>
      </c>
      <c r="U33" s="37" t="s">
        <v>175</v>
      </c>
      <c r="V33" s="42"/>
      <c r="W33" s="42">
        <v>100</v>
      </c>
      <c r="X33" s="33" t="s">
        <v>115</v>
      </c>
    </row>
    <row r="34" spans="1:24" s="48" customFormat="1" ht="16.5" customHeight="1" x14ac:dyDescent="0.25">
      <c r="A34" s="38" t="s">
        <v>118</v>
      </c>
      <c r="B34" s="39" t="s">
        <v>153</v>
      </c>
      <c r="C34" s="37"/>
      <c r="D34" s="33" t="s">
        <v>154</v>
      </c>
      <c r="E34" s="40" t="s">
        <v>98</v>
      </c>
      <c r="F34" s="41" t="s">
        <v>121</v>
      </c>
      <c r="G34" s="47">
        <v>2005857.11</v>
      </c>
      <c r="H34" s="47">
        <v>2005857.11</v>
      </c>
      <c r="I34" s="47">
        <v>0</v>
      </c>
      <c r="J34" s="47">
        <v>543645.55000000005</v>
      </c>
      <c r="K34" s="47">
        <v>543645.55000000005</v>
      </c>
      <c r="L34" s="34" t="s">
        <v>92</v>
      </c>
      <c r="M34" s="33" t="s">
        <v>93</v>
      </c>
      <c r="N34" s="52" t="s">
        <v>155</v>
      </c>
      <c r="O34" s="33" t="s">
        <v>156</v>
      </c>
      <c r="P34" s="33" t="s">
        <v>93</v>
      </c>
      <c r="Q34" s="34" t="s">
        <v>96</v>
      </c>
      <c r="R34" s="33" t="s">
        <v>157</v>
      </c>
      <c r="S34" s="34">
        <v>100</v>
      </c>
      <c r="T34" s="42">
        <v>100</v>
      </c>
      <c r="U34" s="42" t="s">
        <v>164</v>
      </c>
      <c r="V34" s="42" t="s">
        <v>164</v>
      </c>
      <c r="W34" s="42">
        <v>25</v>
      </c>
      <c r="X34" s="33" t="s">
        <v>158</v>
      </c>
    </row>
    <row r="35" spans="1:24" s="48" customFormat="1" ht="16.5" customHeight="1" x14ac:dyDescent="0.25">
      <c r="A35" s="38" t="s">
        <v>118</v>
      </c>
      <c r="B35" s="39" t="s">
        <v>153</v>
      </c>
      <c r="C35" s="37"/>
      <c r="D35" s="33" t="s">
        <v>154</v>
      </c>
      <c r="E35" s="40" t="s">
        <v>98</v>
      </c>
      <c r="F35" s="41" t="s">
        <v>121</v>
      </c>
      <c r="G35" s="47">
        <v>2005857.11</v>
      </c>
      <c r="H35" s="47">
        <v>2005857.11</v>
      </c>
      <c r="I35" s="47">
        <v>0</v>
      </c>
      <c r="J35" s="47">
        <v>543645.55000000005</v>
      </c>
      <c r="K35" s="47">
        <v>543645.55000000005</v>
      </c>
      <c r="L35" s="34" t="s">
        <v>92</v>
      </c>
      <c r="M35" s="33" t="s">
        <v>99</v>
      </c>
      <c r="N35" s="52" t="s">
        <v>159</v>
      </c>
      <c r="O35" s="33" t="s">
        <v>101</v>
      </c>
      <c r="P35" s="33" t="s">
        <v>99</v>
      </c>
      <c r="Q35" s="34" t="s">
        <v>96</v>
      </c>
      <c r="R35" s="33" t="s">
        <v>102</v>
      </c>
      <c r="S35" s="34">
        <v>100</v>
      </c>
      <c r="T35" s="42">
        <v>100</v>
      </c>
      <c r="U35" s="42">
        <v>3.25</v>
      </c>
      <c r="V35" s="42">
        <v>3.25</v>
      </c>
      <c r="W35" s="42">
        <v>100</v>
      </c>
      <c r="X35" s="33" t="s">
        <v>114</v>
      </c>
    </row>
    <row r="36" spans="1:24" s="48" customFormat="1" ht="16.5" customHeight="1" x14ac:dyDescent="0.25">
      <c r="A36" s="38" t="s">
        <v>118</v>
      </c>
      <c r="B36" s="39" t="s">
        <v>153</v>
      </c>
      <c r="C36" s="37"/>
      <c r="D36" s="33" t="s">
        <v>154</v>
      </c>
      <c r="E36" s="40" t="s">
        <v>98</v>
      </c>
      <c r="F36" s="41" t="s">
        <v>121</v>
      </c>
      <c r="G36" s="47">
        <v>2005857.11</v>
      </c>
      <c r="H36" s="47">
        <v>2005857.11</v>
      </c>
      <c r="I36" s="47">
        <v>0</v>
      </c>
      <c r="J36" s="47">
        <v>543645.55000000005</v>
      </c>
      <c r="K36" s="47">
        <v>543645.55000000005</v>
      </c>
      <c r="L36" s="34" t="s">
        <v>92</v>
      </c>
      <c r="M36" s="33" t="s">
        <v>99</v>
      </c>
      <c r="N36" s="52" t="s">
        <v>159</v>
      </c>
      <c r="O36" s="33" t="s">
        <v>103</v>
      </c>
      <c r="P36" s="33" t="s">
        <v>99</v>
      </c>
      <c r="Q36" s="34" t="s">
        <v>96</v>
      </c>
      <c r="R36" s="33" t="s">
        <v>104</v>
      </c>
      <c r="S36" s="34">
        <v>100</v>
      </c>
      <c r="T36" s="42">
        <v>100</v>
      </c>
      <c r="U36" s="37" t="s">
        <v>176</v>
      </c>
      <c r="V36" s="42"/>
      <c r="W36" s="42">
        <v>100</v>
      </c>
      <c r="X36" s="33" t="s">
        <v>115</v>
      </c>
    </row>
    <row r="37" spans="1:24" s="48" customFormat="1" ht="16.5" customHeight="1" x14ac:dyDescent="0.25">
      <c r="A37" s="38" t="s">
        <v>118</v>
      </c>
      <c r="B37" s="39" t="s">
        <v>153</v>
      </c>
      <c r="C37" s="37"/>
      <c r="D37" s="33" t="s">
        <v>154</v>
      </c>
      <c r="E37" s="40" t="s">
        <v>98</v>
      </c>
      <c r="F37" s="41" t="s">
        <v>121</v>
      </c>
      <c r="G37" s="47">
        <v>1483289.31</v>
      </c>
      <c r="H37" s="47">
        <v>1483289.31</v>
      </c>
      <c r="I37" s="47">
        <v>0</v>
      </c>
      <c r="J37" s="47">
        <v>425824.36</v>
      </c>
      <c r="K37" s="47">
        <v>425824.36</v>
      </c>
      <c r="L37" s="34" t="s">
        <v>92</v>
      </c>
      <c r="M37" s="33" t="s">
        <v>93</v>
      </c>
      <c r="N37" s="52" t="s">
        <v>160</v>
      </c>
      <c r="O37" s="33" t="s">
        <v>161</v>
      </c>
      <c r="P37" s="33" t="s">
        <v>93</v>
      </c>
      <c r="Q37" s="34" t="s">
        <v>96</v>
      </c>
      <c r="R37" s="33" t="s">
        <v>162</v>
      </c>
      <c r="S37" s="34">
        <v>100</v>
      </c>
      <c r="T37" s="42">
        <v>100</v>
      </c>
      <c r="U37" s="42" t="s">
        <v>164</v>
      </c>
      <c r="V37" s="42" t="s">
        <v>164</v>
      </c>
      <c r="W37" s="42">
        <v>680</v>
      </c>
      <c r="X37" s="33" t="s">
        <v>137</v>
      </c>
    </row>
    <row r="38" spans="1:24" s="48" customFormat="1" ht="16.5" customHeight="1" x14ac:dyDescent="0.25">
      <c r="A38" s="38" t="s">
        <v>118</v>
      </c>
      <c r="B38" s="39" t="s">
        <v>153</v>
      </c>
      <c r="C38" s="37"/>
      <c r="D38" s="33" t="s">
        <v>154</v>
      </c>
      <c r="E38" s="40" t="s">
        <v>98</v>
      </c>
      <c r="F38" s="41" t="s">
        <v>121</v>
      </c>
      <c r="G38" s="47">
        <v>1483289.31</v>
      </c>
      <c r="H38" s="47">
        <v>1483289.31</v>
      </c>
      <c r="I38" s="47">
        <v>0</v>
      </c>
      <c r="J38" s="47">
        <v>425824.36</v>
      </c>
      <c r="K38" s="47">
        <v>425824.36</v>
      </c>
      <c r="L38" s="34" t="s">
        <v>92</v>
      </c>
      <c r="M38" s="33" t="s">
        <v>99</v>
      </c>
      <c r="N38" s="52" t="s">
        <v>163</v>
      </c>
      <c r="O38" s="33" t="s">
        <v>101</v>
      </c>
      <c r="P38" s="33" t="s">
        <v>99</v>
      </c>
      <c r="Q38" s="34" t="s">
        <v>96</v>
      </c>
      <c r="R38" s="33" t="s">
        <v>102</v>
      </c>
      <c r="S38" s="34">
        <v>100</v>
      </c>
      <c r="T38" s="42">
        <v>100</v>
      </c>
      <c r="U38" s="42" t="s">
        <v>164</v>
      </c>
      <c r="V38" s="42" t="s">
        <v>164</v>
      </c>
      <c r="W38" s="42">
        <v>100</v>
      </c>
      <c r="X38" s="33" t="s">
        <v>114</v>
      </c>
    </row>
    <row r="39" spans="1:24" s="48" customFormat="1" ht="16.5" customHeight="1" x14ac:dyDescent="0.25">
      <c r="A39" s="38" t="s">
        <v>118</v>
      </c>
      <c r="B39" s="39" t="s">
        <v>153</v>
      </c>
      <c r="C39" s="37"/>
      <c r="D39" s="33" t="s">
        <v>154</v>
      </c>
      <c r="E39" s="40" t="s">
        <v>98</v>
      </c>
      <c r="F39" s="41" t="s">
        <v>121</v>
      </c>
      <c r="G39" s="47">
        <v>1483289.31</v>
      </c>
      <c r="H39" s="47">
        <v>1483289.31</v>
      </c>
      <c r="I39" s="47">
        <v>0</v>
      </c>
      <c r="J39" s="47">
        <v>425824.36</v>
      </c>
      <c r="K39" s="47">
        <v>425824.36</v>
      </c>
      <c r="L39" s="34" t="s">
        <v>92</v>
      </c>
      <c r="M39" s="33" t="s">
        <v>99</v>
      </c>
      <c r="N39" s="52" t="s">
        <v>163</v>
      </c>
      <c r="O39" s="33" t="s">
        <v>103</v>
      </c>
      <c r="P39" s="33" t="s">
        <v>99</v>
      </c>
      <c r="Q39" s="34" t="s">
        <v>96</v>
      </c>
      <c r="R39" s="33" t="s">
        <v>104</v>
      </c>
      <c r="S39" s="34">
        <v>100</v>
      </c>
      <c r="T39" s="42">
        <v>100</v>
      </c>
      <c r="U39" s="37" t="s">
        <v>177</v>
      </c>
      <c r="V39" s="42"/>
      <c r="W39" s="42">
        <v>100</v>
      </c>
      <c r="X39" s="33" t="s">
        <v>115</v>
      </c>
    </row>
  </sheetData>
  <mergeCells count="1">
    <mergeCell ref="A1:X1"/>
  </mergeCells>
  <pageMargins left="0.7" right="0.7" top="0.75" bottom="0.75" header="0.3" footer="0.3"/>
  <pageSetup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4" activePane="bottomLeft" state="frozen"/>
      <selection pane="bottomLeft" activeCell="B25" sqref="B2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DAF05</cp:lastModifiedBy>
  <cp:lastPrinted>2017-03-30T22:24:32Z</cp:lastPrinted>
  <dcterms:created xsi:type="dcterms:W3CDTF">2014-10-22T05:35:08Z</dcterms:created>
  <dcterms:modified xsi:type="dcterms:W3CDTF">2024-04-19T22:59:39Z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