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3" i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C60" i="1"/>
  <c r="E37" i="1"/>
  <c r="E65" i="1" s="1"/>
  <c r="C37" i="1"/>
  <c r="C65" i="1" s="1"/>
  <c r="B60" i="1"/>
  <c r="F60" i="1"/>
  <c r="B37" i="1"/>
  <c r="F37" i="1"/>
  <c r="D37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<sst xmlns="http://schemas.openxmlformats.org/spreadsheetml/2006/main" count="73" uniqueCount="73">
  <si>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</si>
  <si>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</si>
  <si>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</si>
  <si>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</si>
  <si>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</si>
  <si>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</si>
  <si>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</si>
  <si>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</si>
  <si>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</si>
  <si>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</si>
  <si>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</si>
  <si>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</si>
  <si>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</si>
  <si>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</si>
  <si>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</si>
  <si>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</si>
  <si>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</si>
  <si>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</si>
  <si>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</si>
  <si>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</si>
  <si>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</si>
  <si>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</si>
  <si>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</si>
  <si>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</si>
  <si>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</si>
  <si>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</si>
  <si>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</si>
  <si>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</si>
  <si>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</si>
  <si>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</si>
  <si>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</si>
  <si>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</si>
  <si>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</si>
  <si>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</si>
  <si>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</si>
  <si>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</si>
  <si>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</si>
  <si>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</si>
  <si>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</si>
  <si>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</si>
  <si>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</si>
  <si>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</si>
  <si>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</si>
  <si>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</si>
  <si>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</si>
  <si>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</si>
  <si>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</si>
  <si>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</si>
  <si>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</si>
  <si>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</si>
  <si>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</si>
  <si>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</si>
  <si>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</si>
  <si>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</si>
  <si>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</si>
  <si>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</si>
  <si>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</si>
  <si>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</si>
  <si>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</si>
  <si>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</si>
  <si>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</si>
  <si>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</si>
  <si>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</si>
  <si>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</si>
  <si>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</si>
  <si>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</si>
  <si>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</si>
  <si>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</si>
  <si>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</si>
  <si>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</si>
  <si>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</si>
  <si>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Importe Correspondiente a Refrendos</t>
  </si>
  <si>
    <t>UNIVERSIDAD TECNOLOGICA DEL SUROESTE DE GUANAJUATO
Estado Analítico de Ingresos Detallado - LDF
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</si>
</sst>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activeCell="F14" sqref="F14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12936624</v>
      </c>
      <c r="C12" s="10">
        <v>2156374.61</v>
      </c>
      <c r="D12" s="10">
        <f t="shared" si="0"/>
        <v>15092998.609999999</v>
      </c>
      <c r="E12" s="10">
        <v>4075721.57</v>
      </c>
      <c r="F12" s="10">
        <v>4075721.57</v>
      </c>
      <c r="G12" s="10">
        <f t="shared" si="1"/>
        <v>-8860902.4299999997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3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f t="shared" si="0"/>
        <v>0</v>
      </c>
      <c r="E22" s="10">
        <v>0</v>
      </c>
      <c r="F22" s="10">
        <v>0</v>
      </c>
      <c r="G22" s="10">
        <f t="shared" si="3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f t="shared" si="0"/>
        <v>0</v>
      </c>
      <c r="E23" s="10">
        <v>0</v>
      </c>
      <c r="F23" s="10">
        <v>0</v>
      </c>
      <c r="G23" s="10">
        <f t="shared" si="3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f t="shared" si="0"/>
        <v>0</v>
      </c>
      <c r="E24" s="10">
        <v>0</v>
      </c>
      <c r="F24" s="10">
        <v>0</v>
      </c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ref="G26:G31" si="5">F26-B26</f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f t="shared" si="0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5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f t="shared" si="0"/>
        <v>0</v>
      </c>
      <c r="E30" s="10">
        <v>0</v>
      </c>
      <c r="F30" s="10">
        <v>0</v>
      </c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12936624</v>
      </c>
      <c r="C37" s="23">
        <f t="shared" si="9"/>
        <v>2156374.61</v>
      </c>
      <c r="D37" s="23">
        <f t="shared" si="9"/>
        <v>15092998.609999999</v>
      </c>
      <c r="E37" s="23">
        <f t="shared" si="9"/>
        <v>4075721.57</v>
      </c>
      <c r="F37" s="23">
        <f t="shared" si="9"/>
        <v>4075721.57</v>
      </c>
      <c r="G37" s="23">
        <f t="shared" si="9"/>
        <v>-8860902.4299999997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f t="shared" ref="D51:D54" si="14">B51+C51</f>
        <v>0</v>
      </c>
      <c r="E51" s="10">
        <v>0</v>
      </c>
      <c r="F51" s="10">
        <v>0</v>
      </c>
      <c r="G51" s="10">
        <f t="shared" ref="G51:G54" si="15">F51-B51</f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f t="shared" si="14"/>
        <v>0</v>
      </c>
      <c r="E52" s="10">
        <v>0</v>
      </c>
      <c r="F52" s="10">
        <v>0</v>
      </c>
      <c r="G52" s="10">
        <f t="shared" si="15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f t="shared" si="14"/>
        <v>0</v>
      </c>
      <c r="E53" s="10">
        <v>0</v>
      </c>
      <c r="F53" s="10">
        <v>0</v>
      </c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f t="shared" si="17"/>
        <v>0</v>
      </c>
      <c r="E58" s="10">
        <v>0</v>
      </c>
      <c r="F58" s="10">
        <v>0</v>
      </c>
      <c r="G58" s="10">
        <f t="shared" si="18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f t="shared" si="17"/>
        <v>0</v>
      </c>
      <c r="E59" s="10">
        <v>0</v>
      </c>
      <c r="F59" s="10">
        <v>0</v>
      </c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f t="shared" ref="D63" si="21">B63+C63</f>
        <v>0</v>
      </c>
      <c r="E63" s="10">
        <v>0</v>
      </c>
      <c r="F63" s="10">
        <v>0</v>
      </c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12936624</v>
      </c>
      <c r="C65" s="23">
        <f t="shared" si="22"/>
        <v>2156374.61</v>
      </c>
      <c r="D65" s="23">
        <f t="shared" si="22"/>
        <v>15092998.609999999</v>
      </c>
      <c r="E65" s="23">
        <f t="shared" si="22"/>
        <v>4075721.57</v>
      </c>
      <c r="F65" s="23">
        <f t="shared" si="22"/>
        <v>4075721.57</v>
      </c>
      <c r="G65" s="23">
        <f t="shared" si="22"/>
        <v>-8860902.4299999997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0</v>
      </c>
      <c r="D68" s="10">
        <f t="shared" ref="D68:D69" si="23">B68+C68</f>
        <v>0</v>
      </c>
      <c r="E68" s="10">
        <v>0</v>
      </c>
      <c r="F68" s="10">
        <v>0</v>
      </c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 t="s">
        <v>71</v>
      </c>
      <c r="B73" s="26">
        <v>0</v>
      </c>
      <c r="C73" s="26">
        <v>0</v>
      </c>
      <c r="D73" s="26">
        <f>B73+C73</f>
        <v>0</v>
      </c>
      <c r="E73" s="26">
        <v>0</v>
      </c>
      <c r="F73" s="26">
        <v>0</v>
      </c>
      <c r="G73" s="26">
        <f>F73-B73</f>
        <v>0</v>
      </c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2017-01-11T17:22:08Z</dcterms:created>
  <dcterms:modified xsi:type="dcterms:W3CDTF">2024-10-16T16:10:18Z</dcterms:modified>
</cp:coreProperties>
</file>