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PRESUPUESTARIA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<sst xmlns="http://schemas.openxmlformats.org/spreadsheetml/2006/main" count="51" uniqueCount="51">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</sst>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44</v>
      </c>
      <c r="B1" s="21"/>
      <c r="C1" s="21"/>
      <c r="D1" s="21"/>
      <c r="E1" s="21"/>
      <c r="F1" s="21"/>
      <c r="G1" s="22"/>
    </row>
    <row r="2" spans="1:7" x14ac:dyDescent="0.2">
      <c r="A2" s="14"/>
      <c r="B2" s="8"/>
      <c r="C2" s="9"/>
      <c r="D2" s="12" t="s">
        <v>38</v>
      </c>
      <c r="E2" s="9"/>
      <c r="F2" s="10"/>
      <c r="G2" s="23" t="s">
        <v>37</v>
      </c>
    </row>
    <row r="3" spans="1:7" ht="24.95" customHeight="1" x14ac:dyDescent="0.2">
      <c r="A3" s="15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4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78927016.290000007</v>
      </c>
      <c r="C16" s="6">
        <f t="shared" si="3"/>
        <v>24359573.620000001</v>
      </c>
      <c r="D16" s="6">
        <f t="shared" si="3"/>
        <v>103286589.91000001</v>
      </c>
      <c r="E16" s="6">
        <f t="shared" si="3"/>
        <v>46013995.909999996</v>
      </c>
      <c r="F16" s="6">
        <f t="shared" si="3"/>
        <v>46013995.909999996</v>
      </c>
      <c r="G16" s="6">
        <f t="shared" si="3"/>
        <v>57272594.000000015</v>
      </c>
    </row>
    <row r="17" spans="1:7" x14ac:dyDescent="0.2">
      <c r="A17" s="1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9" t="s">
        <v>25</v>
      </c>
      <c r="B21" s="4">
        <v>78927016.290000007</v>
      </c>
      <c r="C21" s="4">
        <v>24359573.620000001</v>
      </c>
      <c r="D21" s="4">
        <f t="shared" si="5"/>
        <v>103286589.91000001</v>
      </c>
      <c r="E21" s="4">
        <v>46013995.909999996</v>
      </c>
      <c r="F21" s="4">
        <v>46013995.909999996</v>
      </c>
      <c r="G21" s="4">
        <f t="shared" si="4"/>
        <v>57272594.000000015</v>
      </c>
    </row>
    <row r="22" spans="1:7" x14ac:dyDescent="0.2">
      <c r="A22" s="1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9"/>
      <c r="B41" s="4"/>
      <c r="C41" s="4"/>
      <c r="D41" s="4"/>
      <c r="E41" s="4"/>
      <c r="F41" s="4"/>
      <c r="G41" s="4"/>
    </row>
    <row r="42" spans="1:7" x14ac:dyDescent="0.2">
      <c r="A42" s="18" t="s">
        <v>31</v>
      </c>
      <c r="B42" s="7">
        <f t="shared" ref="B42:G42" si="12">SUM(B36+B25+B16+B6)</f>
        <v>78927016.290000007</v>
      </c>
      <c r="C42" s="7">
        <f t="shared" si="12"/>
        <v>24359573.620000001</v>
      </c>
      <c r="D42" s="7">
        <f t="shared" si="12"/>
        <v>103286589.91000001</v>
      </c>
      <c r="E42" s="7">
        <f t="shared" si="12"/>
        <v>46013995.909999996</v>
      </c>
      <c r="F42" s="7">
        <f t="shared" si="12"/>
        <v>46013995.909999996</v>
      </c>
      <c r="G42" s="7">
        <f t="shared" si="12"/>
        <v>57272594.000000015</v>
      </c>
    </row>
    <row r="44" spans="1:7" x14ac:dyDescent="0.2">
      <c r="A44" s="1" t="s">
        <v>42</v>
      </c>
    </row>
    <row r="48" spans="1:7" x14ac:dyDescent="0.2">
      <c r="A48" s="13" t="s">
        <v>45</v>
      </c>
      <c r="B48" s="13"/>
      <c r="C48" s="13"/>
      <c r="D48" s="13" t="s">
        <v>46</v>
      </c>
      <c r="E48" s="13"/>
      <c r="F48" s="13"/>
      <c r="G48" s="13"/>
    </row>
    <row r="49" spans="1:7" x14ac:dyDescent="0.2">
      <c r="A49" s="13" t="s">
        <v>47</v>
      </c>
      <c r="B49" s="13"/>
      <c r="C49" s="13"/>
      <c r="D49" s="13" t="s">
        <v>48</v>
      </c>
      <c r="E49" s="13"/>
      <c r="F49" s="13"/>
      <c r="G49" s="13"/>
    </row>
    <row r="50" spans="1:7" x14ac:dyDescent="0.2">
      <c r="A50" s="13" t="s">
        <v>49</v>
      </c>
      <c r="B50" s="13"/>
      <c r="C50" s="13"/>
      <c r="D50" s="13" t="s">
        <v>50</v>
      </c>
      <c r="E50" s="13"/>
      <c r="F50" s="13"/>
      <c r="G50" s="1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2024-10-14T18:20:51Z</cp:lastPrinted>
  <dcterms:created xsi:type="dcterms:W3CDTF">2014-02-10T03:37:14Z</dcterms:created>
  <dcterms:modified xsi:type="dcterms:W3CDTF">2024-10-16T16:41:09Z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