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PRESUPUESTARIA\"/>
    </mc:Choice>
  </mc:AlternateContent>
  <bookViews>
    <workbookView xWindow="28680" yWindow="-120" windowWidth="29040" windowHeight="1572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<sst xmlns="http://schemas.openxmlformats.org/spreadsheetml/2006/main" count="24" uniqueCount="24">
  <si>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</si>
  <si>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</si>
  <si>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</si>
  <si>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</si>
  <si>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</si>
  <si>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</si>
  <si>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</si>
  <si>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</si>
  <si>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</si>
  <si>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</si>
  <si>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</si>
  <si>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</si>
  <si>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</si>
  <si>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</si>
  <si>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</si>
  <si>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</si>
  <si>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</si>
  <si>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Económica (por Tipo de Gasto)
Del 1 de Enero al 30 de Septiembre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</si>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</sst>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abSelected="1" zoomScaleNormal="100" workbookViewId="0">
      <selection activeCell="B10" sqref="B1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3"/>
      <c r="B2" s="7"/>
      <c r="C2" s="8"/>
      <c r="D2" s="11" t="s">
        <v>12</v>
      </c>
      <c r="E2" s="8"/>
      <c r="F2" s="9"/>
      <c r="G2" s="24" t="s">
        <v>11</v>
      </c>
    </row>
    <row r="3" spans="1:7" ht="24.95" customHeight="1" x14ac:dyDescent="0.2">
      <c r="A3" s="14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5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7"/>
      <c r="B5" s="10"/>
      <c r="C5" s="10"/>
      <c r="D5" s="10"/>
      <c r="E5" s="10"/>
      <c r="F5" s="10"/>
      <c r="G5" s="10"/>
    </row>
    <row r="6" spans="1:7" x14ac:dyDescent="0.2">
      <c r="A6" s="18" t="s">
        <v>0</v>
      </c>
      <c r="B6" s="4">
        <v>76342941.730000004</v>
      </c>
      <c r="C6" s="4">
        <v>10580439.85</v>
      </c>
      <c r="D6" s="4">
        <f>B6+C6</f>
        <v>86923381.579999998</v>
      </c>
      <c r="E6" s="4">
        <v>45953037.909999996</v>
      </c>
      <c r="F6" s="4">
        <v>45953037.909999996</v>
      </c>
      <c r="G6" s="4">
        <f>D6-E6</f>
        <v>40970343.670000002</v>
      </c>
    </row>
    <row r="7" spans="1:7" x14ac:dyDescent="0.2">
      <c r="A7" s="18"/>
      <c r="B7" s="4"/>
      <c r="C7" s="4"/>
      <c r="D7" s="4"/>
      <c r="E7" s="4"/>
      <c r="F7" s="4"/>
      <c r="G7" s="4"/>
    </row>
    <row r="8" spans="1:7" x14ac:dyDescent="0.2">
      <c r="A8" s="18" t="s">
        <v>1</v>
      </c>
      <c r="B8" s="4">
        <v>2584074.56</v>
      </c>
      <c r="C8" s="4">
        <v>13779133.77</v>
      </c>
      <c r="D8" s="4">
        <f>B8+C8</f>
        <v>16363208.33</v>
      </c>
      <c r="E8" s="4">
        <v>60958</v>
      </c>
      <c r="F8" s="4">
        <v>60958</v>
      </c>
      <c r="G8" s="4">
        <f>D8-E8</f>
        <v>16302250.33</v>
      </c>
    </row>
    <row r="9" spans="1:7" x14ac:dyDescent="0.2">
      <c r="A9" s="18"/>
      <c r="B9" s="4"/>
      <c r="C9" s="4"/>
      <c r="D9" s="4"/>
      <c r="E9" s="4"/>
      <c r="F9" s="4"/>
      <c r="G9" s="4"/>
    </row>
    <row r="10" spans="1:7" x14ac:dyDescent="0.2">
      <c r="A10" s="18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8"/>
      <c r="B11" s="4"/>
      <c r="C11" s="4"/>
      <c r="D11" s="4"/>
      <c r="E11" s="4"/>
      <c r="F11" s="4"/>
      <c r="G11" s="4"/>
    </row>
    <row r="12" spans="1:7" x14ac:dyDescent="0.2">
      <c r="A12" s="18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8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20"/>
      <c r="B15" s="5"/>
      <c r="C15" s="5"/>
      <c r="D15" s="5"/>
      <c r="E15" s="5"/>
      <c r="F15" s="5"/>
      <c r="G15" s="5"/>
    </row>
    <row r="16" spans="1:7" x14ac:dyDescent="0.2">
      <c r="A16" s="16" t="s">
        <v>5</v>
      </c>
      <c r="B16" s="6">
        <f t="shared" ref="B16:G16" si="0">SUM(B6+B8+B10+B12+B14)</f>
        <v>78927016.290000007</v>
      </c>
      <c r="C16" s="6">
        <f t="shared" si="0"/>
        <v>24359573.619999997</v>
      </c>
      <c r="D16" s="6">
        <f t="shared" si="0"/>
        <v>103286589.91</v>
      </c>
      <c r="E16" s="6">
        <f t="shared" si="0"/>
        <v>46013995.909999996</v>
      </c>
      <c r="F16" s="6">
        <f t="shared" si="0"/>
        <v>46013995.909999996</v>
      </c>
      <c r="G16" s="6">
        <f t="shared" si="0"/>
        <v>57272594</v>
      </c>
    </row>
    <row r="18" spans="1:7" x14ac:dyDescent="0.2">
      <c r="A18" s="1" t="s">
        <v>16</v>
      </c>
    </row>
    <row r="21" spans="1:7" x14ac:dyDescent="0.2">
      <c r="A21" s="12"/>
      <c r="B21" s="12"/>
      <c r="C21" s="12"/>
      <c r="D21" s="12"/>
      <c r="E21" s="12"/>
      <c r="F21" s="12"/>
      <c r="G21" s="12"/>
    </row>
    <row r="22" spans="1:7" x14ac:dyDescent="0.2">
      <c r="A22" s="12" t="s">
        <v>18</v>
      </c>
      <c r="B22" s="12"/>
      <c r="C22" s="12"/>
      <c r="D22" s="12" t="s">
        <v>19</v>
      </c>
      <c r="E22" s="12"/>
      <c r="F22" s="12"/>
      <c r="G22" s="12"/>
    </row>
    <row r="23" spans="1:7" x14ac:dyDescent="0.2">
      <c r="A23" s="12" t="s">
        <v>20</v>
      </c>
      <c r="B23" s="12"/>
      <c r="C23" s="12"/>
      <c r="D23" s="12" t="s">
        <v>21</v>
      </c>
      <c r="E23" s="12"/>
      <c r="F23" s="12"/>
      <c r="G23" s="12"/>
    </row>
    <row r="24" spans="1:7" x14ac:dyDescent="0.2">
      <c r="A24" s="12" t="s">
        <v>22</v>
      </c>
      <c r="B24" s="12"/>
      <c r="C24" s="12"/>
      <c r="D24" s="12" t="s">
        <v>23</v>
      </c>
      <c r="E24" s="12"/>
      <c r="F24" s="12"/>
      <c r="G24" s="1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2024-10-14T18:20:51Z</cp:lastPrinted>
  <dcterms:created xsi:type="dcterms:W3CDTF">2014-02-10T03:37:14Z</dcterms:created>
  <dcterms:modified xsi:type="dcterms:W3CDTF">2024-10-16T16:39:51Z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