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ocuments\Cuenta Pública\4 to_trim 2024 editado para cuenta pùblica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B24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<sst xmlns="http://schemas.openxmlformats.org/spreadsheetml/2006/main" count="55" uniqueCount="55">
  <si>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</si>
  <si>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</si>
  <si>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</si>
  <si>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</si>
  <si>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</si>
  <si>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</si>
  <si>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</si>
  <si>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</si>
  <si>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</si>
  <si>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</si>
  <si>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</si>
  <si>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</si>
  <si>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</si>
  <si>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</si>
  <si>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</si>
  <si>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</si>
  <si>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</si>
  <si>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</si>
  <si>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</si>
  <si>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</si>
  <si>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</si>
  <si>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</si>
  <si>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</si>
  <si>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</si>
  <si>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</si>
  <si>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</si>
  <si>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</si>
  <si>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</si>
  <si>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</si>
  <si>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</si>
  <si>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</si>
  <si>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</si>
  <si>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</si>
  <si>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</si>
  <si>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</si>
  <si>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</si>
  <si>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</si>
  <si>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</si>
  <si>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</si>
  <si>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</si>
  <si>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</si>
  <si>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</si>
  <si>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</si>
  <si>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</si>
  <si>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</si>
  <si>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</si>
  <si>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</si>
  <si>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</si>
  <si>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</si>
  <si>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</si>
  <si>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</si>
  <si>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</si>
  <si>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</si>
  <si>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UNIVERSIDAD TECNOLOGICA DEL SUROESTE DE GUANAJUATO
Estado de Cambios en la Situación Financiera
Del 1 de Enero al 31 de Diciembre de 2024
(Cifras en Pesos)</t>
  </si>
  <si>
    <t>"Bajo protesta de decir verdad declaramos que los Estados Financieros y sus notas, son razonablemente correctos y son responsabilidad del emisor".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</si>
</sst>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3" fontId="3" fillId="0" borderId="4" xfId="18" applyNumberFormat="1" applyFont="1" applyFill="1" applyBorder="1" applyAlignment="1" applyProtection="1">
      <alignment vertical="top" wrapText="1"/>
      <protection locked="0"/>
    </xf>
    <xf numFmtId="3" fontId="4" fillId="0" borderId="4" xfId="18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9">
    <cellStyle name="=C:\WINNT\SYSTEM32\COMMAND.COM" xfId="1"/>
    <cellStyle name="Euro" xfId="2"/>
    <cellStyle name="Millares" xfId="18" builtinId="3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63</xdr:row>
      <xdr:rowOff>0</xdr:rowOff>
    </xdr:from>
    <xdr:ext cx="8858250" cy="1171575"/>
    <xdr:sp macro="" textlink="">
      <xdr:nvSpPr>
        <xdr:cNvPr id="2" name="CuadroTexto 1"/>
        <xdr:cNvSpPr txBox="1"/>
      </xdr:nvSpPr>
      <xdr:spPr>
        <a:xfrm>
          <a:off x="0" y="9677400"/>
          <a:ext cx="8858250" cy="1171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          ________________________________________                                                ___________________________________________</a:t>
          </a:r>
          <a:br>
            <a:rPr lang="es-MX" sz="1100" b="1"/>
          </a:br>
          <a:r>
            <a:rPr lang="es-MX" sz="1100" b="1"/>
            <a:t>                            Dr. Enrique Cossio Vargas                                                                                         C.p. Carlos Ivàn Madrigal Gutièrrez</a:t>
          </a:r>
          <a:br>
            <a:rPr lang="es-MX" sz="1100" b="1"/>
          </a:br>
          <a:r>
            <a:rPr lang="es-MX" sz="1100" b="1"/>
            <a:t>                                         Rector                                                                                          Encargado de la Dirección de Administración y Finanzas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topLeftCell="A34" zoomScaleNormal="100" zoomScaleSheetLayoutView="80" workbookViewId="0">
      <selection activeCell="A62" sqref="A62:C62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53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2321101</v>
      </c>
      <c r="C3" s="14">
        <f>C4+C13</f>
        <v>25740516.200000003</v>
      </c>
    </row>
    <row r="4" spans="1:3" ht="11.25" customHeight="1" x14ac:dyDescent="0.2">
      <c r="A4" s="9" t="s">
        <v>7</v>
      </c>
      <c r="B4" s="14">
        <f>SUM(B5:B11)</f>
        <v>0</v>
      </c>
      <c r="C4" s="14">
        <f>SUM(C5:C11)</f>
        <v>19772195.440000001</v>
      </c>
    </row>
    <row r="5" spans="1:3" ht="11.25" customHeight="1" x14ac:dyDescent="0.2">
      <c r="A5" s="10" t="s">
        <v>14</v>
      </c>
      <c r="B5" s="15">
        <v>0</v>
      </c>
      <c r="C5" s="15">
        <v>10475598.800000001</v>
      </c>
    </row>
    <row r="6" spans="1:3" ht="11.25" customHeight="1" x14ac:dyDescent="0.2">
      <c r="A6" s="10" t="s">
        <v>15</v>
      </c>
      <c r="B6" s="15">
        <v>0</v>
      </c>
      <c r="C6" s="15">
        <v>2137099.5499999998</v>
      </c>
    </row>
    <row r="7" spans="1:3" ht="11.25" customHeight="1" x14ac:dyDescent="0.2">
      <c r="A7" s="10" t="s">
        <v>16</v>
      </c>
      <c r="B7" s="15">
        <v>0</v>
      </c>
      <c r="C7" s="15">
        <v>7159497.0899999999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1"/>
      <c r="B12" s="15"/>
      <c r="C12" s="15"/>
    </row>
    <row r="13" spans="1:3" ht="11.25" customHeight="1" x14ac:dyDescent="0.2">
      <c r="A13" s="9" t="s">
        <v>8</v>
      </c>
      <c r="B13" s="14">
        <f>SUM(B14:B22)</f>
        <v>2321101</v>
      </c>
      <c r="C13" s="14">
        <f>SUM(C14:C22)</f>
        <v>5968320.7599999998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5777218.2400000002</v>
      </c>
    </row>
    <row r="17" spans="1:3" ht="11.25" customHeight="1" x14ac:dyDescent="0.2">
      <c r="A17" s="10" t="s">
        <v>22</v>
      </c>
      <c r="B17" s="15">
        <v>0</v>
      </c>
      <c r="C17" s="15">
        <v>191102.52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2321101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2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4017120.26</v>
      </c>
      <c r="C24" s="14">
        <f>C25+C35</f>
        <v>0</v>
      </c>
    </row>
    <row r="25" spans="1:3" ht="11.25" customHeight="1" x14ac:dyDescent="0.2">
      <c r="A25" s="9" t="s">
        <v>9</v>
      </c>
      <c r="B25" s="14">
        <f>SUM(B26:B33)</f>
        <v>4017120.26</v>
      </c>
      <c r="C25" s="14">
        <f>SUM(C26:C33)</f>
        <v>0</v>
      </c>
    </row>
    <row r="26" spans="1:3" ht="11.25" customHeight="1" x14ac:dyDescent="0.2">
      <c r="A26" s="10" t="s">
        <v>28</v>
      </c>
      <c r="B26" s="15">
        <v>4017120.26</v>
      </c>
      <c r="C26" s="15">
        <v>0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1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1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22591416.689999998</v>
      </c>
      <c r="C43" s="14">
        <f>C45+C50+C57</f>
        <v>3189121.75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14585061.119999999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14585061.119999999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1"/>
      <c r="B49" s="15"/>
      <c r="C49" s="15"/>
    </row>
    <row r="50" spans="1:3" ht="11.25" customHeight="1" x14ac:dyDescent="0.2">
      <c r="A50" s="9" t="s">
        <v>50</v>
      </c>
      <c r="B50" s="14">
        <f>SUM(B51:B55)</f>
        <v>8006355.5700000003</v>
      </c>
      <c r="C50" s="14">
        <f>SUM(C51:C55)</f>
        <v>3189121.75</v>
      </c>
    </row>
    <row r="51" spans="1:3" ht="11.25" customHeight="1" x14ac:dyDescent="0.2">
      <c r="A51" s="10" t="s">
        <v>43</v>
      </c>
      <c r="B51" s="15">
        <v>0</v>
      </c>
      <c r="C51" s="15">
        <v>3189121.75</v>
      </c>
    </row>
    <row r="52" spans="1:3" ht="11.25" customHeight="1" x14ac:dyDescent="0.2">
      <c r="A52" s="10" t="s">
        <v>44</v>
      </c>
      <c r="B52" s="15">
        <v>8006355.5700000003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1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5"/>
      <c r="C60" s="15"/>
    </row>
    <row r="62" spans="1:3" ht="27" customHeight="1" x14ac:dyDescent="0.2">
      <c r="A62" s="19" t="s">
        <v>54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2017-12-15T19:17:38Z</cp:lastPrinted>
  <dcterms:created xsi:type="dcterms:W3CDTF">2012-12-11T20:26:08Z</dcterms:created>
  <dcterms:modified xsi:type="dcterms:W3CDTF">2025-02-06T17:09:21Z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