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<sst xmlns="http://schemas.openxmlformats.org/spreadsheetml/2006/main" count="55" uniqueCount="55">
  <si>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</si>
  <si>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</si>
  <si>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</si>
  <si>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</si>
  <si>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</si>
  <si>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</si>
  <si>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</si>
  <si>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</si>
  <si>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</si>
  <si>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</si>
  <si>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</si>
  <si>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</si>
  <si>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</si>
  <si>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</si>
  <si>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</si>
  <si>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</si>
  <si>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</si>
  <si>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</si>
  <si>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</si>
  <si>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</si>
  <si>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</si>
  <si>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</si>
  <si>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</si>
  <si>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</si>
  <si>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</si>
  <si>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</si>
  <si>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</si>
  <si>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</si>
  <si>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</si>
  <si>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</si>
  <si>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</si>
  <si>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</si>
  <si>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</si>
  <si>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</si>
  <si>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</si>
  <si>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</si>
  <si>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</si>
  <si>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</si>
  <si>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</si>
  <si>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</si>
  <si>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</si>
  <si>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</si>
  <si>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</si>
  <si>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</si>
  <si>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</si>
  <si>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</si>
  <si>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</si>
  <si>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</si>
  <si>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</si>
  <si>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</si>
  <si>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</si>
  <si>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</si>
  <si>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</si>
  <si>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UNIVERSIDAD TECNOLOGICA DEL SUROESTE DE GUANAJUATO
Estado de Cambios en la Situación Financiera
Del 1 de Enero al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</si>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</sst>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3" fontId="3" fillId="0" borderId="4" xfId="18" applyNumberFormat="1" applyFont="1" applyFill="1" applyBorder="1" applyAlignment="1" applyProtection="1">
      <alignment vertical="top" wrapText="1"/>
      <protection locked="0"/>
    </xf>
    <xf numFmtId="3" fontId="4" fillId="0" borderId="4" xfId="18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0</xdr:rowOff>
    </xdr:from>
    <xdr:ext cx="8858250" cy="1171575"/>
    <xdr:sp macro="" textlink="">
      <xdr:nvSpPr>
        <xdr:cNvPr id="2" name="CuadroTexto 1"/>
        <xdr:cNvSpPr txBox="1"/>
      </xdr:nvSpPr>
      <xdr:spPr>
        <a:xfrm>
          <a:off x="0" y="9677400"/>
          <a:ext cx="8858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4" zoomScaleNormal="100" zoomScaleSheetLayoutView="80" workbookViewId="0">
      <selection activeCell="A62" sqref="A62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53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2321101</v>
      </c>
      <c r="C3" s="14">
        <f>C4+C13</f>
        <v>25740516.200000003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19772195.440000001</v>
      </c>
    </row>
    <row r="5" spans="1:3" ht="11.25" customHeight="1" x14ac:dyDescent="0.2">
      <c r="A5" s="10" t="s">
        <v>14</v>
      </c>
      <c r="B5" s="15">
        <v>0</v>
      </c>
      <c r="C5" s="15">
        <v>10475598.800000001</v>
      </c>
    </row>
    <row r="6" spans="1:3" ht="11.25" customHeight="1" x14ac:dyDescent="0.2">
      <c r="A6" s="10" t="s">
        <v>15</v>
      </c>
      <c r="B6" s="15">
        <v>0</v>
      </c>
      <c r="C6" s="15">
        <v>2137099.5499999998</v>
      </c>
    </row>
    <row r="7" spans="1:3" ht="11.25" customHeight="1" x14ac:dyDescent="0.2">
      <c r="A7" s="10" t="s">
        <v>16</v>
      </c>
      <c r="B7" s="15">
        <v>0</v>
      </c>
      <c r="C7" s="15">
        <v>7159497.0899999999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>
        <f>SUM(B14:B22)</f>
        <v>2321101</v>
      </c>
      <c r="C13" s="14">
        <f>SUM(C14:C22)</f>
        <v>5968320.7599999998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5777218.2400000002</v>
      </c>
    </row>
    <row r="17" spans="1:3" ht="11.25" customHeight="1" x14ac:dyDescent="0.2">
      <c r="A17" s="10" t="s">
        <v>22</v>
      </c>
      <c r="B17" s="15">
        <v>0</v>
      </c>
      <c r="C17" s="15">
        <v>191102.52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2321101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4017120.26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4017120.26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4017120.26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22591416.689999998</v>
      </c>
      <c r="C43" s="14">
        <f>C45+C50+C57</f>
        <v>3189121.75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14585061.119999999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14585061.119999999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SUM(B51:B55)</f>
        <v>8006355.5700000003</v>
      </c>
      <c r="C50" s="14">
        <f>SUM(C51:C55)</f>
        <v>3189121.75</v>
      </c>
    </row>
    <row r="51" spans="1:3" ht="11.25" customHeight="1" x14ac:dyDescent="0.2">
      <c r="A51" s="10" t="s">
        <v>43</v>
      </c>
      <c r="B51" s="15">
        <v>0</v>
      </c>
      <c r="C51" s="15">
        <v>3189121.75</v>
      </c>
    </row>
    <row r="52" spans="1:3" ht="11.25" customHeight="1" x14ac:dyDescent="0.2">
      <c r="A52" s="10" t="s">
        <v>44</v>
      </c>
      <c r="B52" s="15">
        <v>8006355.5700000003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5"/>
      <c r="C60" s="15"/>
    </row>
    <row r="62" spans="1:3" ht="27" customHeight="1" x14ac:dyDescent="0.2">
      <c r="A62" s="19" t="s">
        <v>54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2017-12-15T19:17:38Z</cp:lastPrinted>
  <dcterms:created xsi:type="dcterms:W3CDTF">2012-12-11T20:26:08Z</dcterms:created>
  <dcterms:modified xsi:type="dcterms:W3CDTF">2025-02-06T17:09:21Z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