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6 a)'!$1:$8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<sst xmlns="http://schemas.openxmlformats.org/spreadsheetml/2006/main" count="470" uniqueCount="342">
  <si>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</si>
  <si>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</si>
  <si>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</si>
  <si>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</si>
  <si>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</si>
  <si>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</si>
  <si>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</si>
  <si>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</si>
  <si>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</si>
  <si>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</si>
  <si>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</si>
  <si>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</si>
  <si>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</si>
  <si>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</si>
  <si>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</si>
  <si>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</si>
  <si>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</si>
  <si>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</si>
  <si>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</si>
  <si>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</si>
  <si>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</si>
  <si>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</si>
  <si>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</si>
  <si>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</si>
  <si>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</si>
  <si>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</si>
  <si>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</si>
  <si>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</si>
  <si>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</si>
  <si>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</si>
  <si>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</si>
  <si>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</si>
  <si>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</si>
  <si>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</si>
  <si>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</si>
  <si>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</si>
  <si>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</si>
  <si>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</si>
  <si>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</si>
  <si>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</si>
  <si>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</si>
  <si>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</si>
  <si>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</si>
  <si>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</si>
  <si>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</si>
  <si>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</si>
  <si>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</si>
  <si>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</si>
  <si>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</si>
  <si>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</si>
  <si>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</si>
  <si>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</si>
  <si>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</si>
  <si>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</si>
  <si>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</si>
  <si>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</si>
  <si>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</si>
  <si>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</si>
  <si>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</si>
  <si>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</si>
  <si>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</si>
  <si>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</si>
  <si>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</si>
  <si>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</si>
  <si>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</si>
  <si>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</si>
  <si>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</si>
  <si>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</si>
  <si>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</si>
  <si>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</si>
  <si>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</si>
  <si>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</si>
  <si>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</si>
  <si>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</si>
  <si>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</si>
  <si>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</si>
  <si>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</si>
  <si>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</si>
  <si>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</si>
  <si>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</si>
  <si>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</si>
  <si>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</si>
  <si>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</si>
  <si>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</si>
  <si>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</si>
  <si>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</si>
  <si>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</si>
  <si>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</si>
  <si>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</si>
  <si>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</si>
  <si>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</si>
  <si>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</si>
  <si>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</si>
  <si>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</si>
  <si>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</si>
  <si>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</si>
  <si>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</si>
  <si>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</si>
  <si>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</si>
  <si>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</si>
  <si>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</si>
  <si>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</si>
  <si>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</si>
  <si>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</si>
  <si>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</si>
  <si>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</si>
  <si>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</si>
  <si>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</si>
  <si>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</si>
  <si>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</si>
  <si>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</si>
  <si>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</si>
  <si>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</si>
  <si>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</si>
  <si>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</si>
  <si>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</si>
  <si>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</si>
  <si>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</si>
  <si>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</si>
  <si>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</si>
  <si>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</si>
  <si>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</si>
  <si>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</si>
  <si>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</si>
  <si>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</si>
  <si>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</si>
  <si>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</si>
  <si>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</si>
  <si>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</si>
  <si>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</si>
  <si>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</si>
  <si>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</si>
  <si>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</si>
  <si>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</si>
  <si>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</si>
  <si>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</si>
  <si>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</si>
  <si>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</si>
  <si>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</si>
  <si>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</si>
  <si>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</si>
  <si>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</si>
  <si>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</si>
  <si>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</si>
  <si>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</si>
  <si>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</si>
  <si>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</si>
  <si>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</si>
  <si>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</si>
  <si>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</si>
  <si>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</si>
  <si>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</si>
  <si>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</si>
  <si>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</si>
  <si>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</si>
  <si>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</si>
  <si>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</si>
  <si>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</si>
  <si>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</si>
  <si>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</si>
  <si>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</si>
  <si>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</si>
  <si>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</si>
  <si>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</si>
  <si>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</si>
  <si>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</si>
  <si>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</si>
  <si>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</si>
  <si>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</si>
  <si>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</si>
  <si>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</si>
  <si>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</si>
  <si>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</si>
  <si>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</si>
  <si>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</si>
  <si>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</si>
  <si>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</si>
  <si>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</si>
  <si>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</si>
  <si>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</si>
  <si>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</si>
  <si>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</si>
  <si>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</si>
  <si>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</si>
  <si>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</si>
  <si>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</si>
  <si>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</si>
  <si>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</si>
  <si>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</si>
  <si>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</si>
  <si>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</si>
  <si>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</si>
  <si>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</si>
  <si>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</si>
  <si>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</si>
  <si>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</si>
  <si>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</si>
  <si>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</si>
  <si>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</si>
  <si>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</si>
  <si>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</si>
  <si>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</si>
  <si>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</si>
  <si>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</si>
  <si>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</si>
  <si>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</si>
  <si>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</si>
  <si>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</si>
  <si>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</si>
  <si>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</si>
  <si>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</si>
  <si>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</si>
  <si>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</si>
  <si>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</si>
  <si>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</si>
  <si>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____________________________________________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</si>
  <si>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</si>
  <si>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</si>
  <si>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</si>
  <si>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</si>
  <si>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</si>
  <si>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</si>
  <si>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</si>
  <si>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</si>
  <si>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</si>
  <si>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</si>
  <si>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</si>
  <si>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</si>
  <si>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</si>
  <si>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</si>
  <si>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</si>
  <si>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</si>
  <si>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</si>
  <si>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</si>
  <si>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</si>
  <si>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</si>
  <si>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</si>
  <si>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</si>
  <si>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</si>
  <si>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</si>
  <si>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</si>
  <si>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</si>
  <si>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</si>
  <si>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</si>
  <si>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</si>
  <si>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</si>
  <si>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</si>
  <si>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</si>
  <si>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</si>
  <si>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</si>
  <si>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</si>
  <si>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</si>
  <si>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</si>
  <si>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</si>
  <si>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</si>
  <si>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</si>
  <si>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</si>
  <si>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</si>
  <si>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</si>
  <si>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</si>
  <si>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</si>
  <si>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</si>
  <si>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</si>
  <si>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</si>
  <si>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</si>
  <si>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</si>
  <si>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</si>
  <si>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</si>
  <si>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</si>
  <si>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</si>
  <si>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</si>
  <si>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</si>
  <si>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</si>
  <si>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</si>
  <si>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</si>
  <si>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</si>
  <si>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</si>
  <si>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</si>
  <si>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</si>
  <si>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</si>
  <si>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</si>
  <si>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</si>
  <si>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</si>
  <si>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</si>
  <si>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</si>
  <si>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</si>
  <si>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</si>
  <si>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</si>
  <si>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</si>
  <si>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</si>
  <si>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</si>
  <si>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</si>
  <si>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</si>
  <si>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</si>
  <si>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</si>
  <si>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</si>
  <si>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</si>
  <si>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</si>
  <si>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</si>
  <si>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</si>
  <si>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</si>
  <si>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</si>
  <si>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</si>
  <si>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</si>
  <si>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</si>
  <si>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</si>
  <si>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</si>
  <si>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</si>
  <si>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</si>
  <si>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</si>
  <si>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</si>
  <si>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</si>
  <si>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</si>
  <si>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</si>
  <si>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</si>
  <si>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</si>
  <si>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</si>
  <si>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</si>
  <si>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</si>
  <si>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</si>
  <si>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</si>
  <si>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</si>
  <si>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</si>
  <si>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</si>
  <si>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</si>
  <si>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</si>
  <si>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</si>
  <si>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</si>
  <si>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</si>
  <si>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</si>
  <si>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</si>
  <si>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</si>
  <si>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</si>
  <si>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</si>
  <si>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</si>
  <si>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</si>
  <si>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</si>
  <si>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</si>
  <si>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</si>
  <si>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</si>
  <si>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</si>
  <si>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                                             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</si>
</sst>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horizontal="left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0" fillId="0" borderId="0" xfId="0" applyFont="1" applyBorder="1"/>
    <xf numFmtId="4" fontId="2" fillId="2" borderId="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11" xfId="0" applyFont="1" applyFill="1" applyBorder="1" applyAlignment="1">
      <alignment horizontal="left" vertical="center" indent="6"/>
    </xf>
    <xf numFmtId="0" fontId="0" fillId="3" borderId="11" xfId="0" applyFont="1" applyFill="1" applyBorder="1" applyAlignment="1">
      <alignment horizontal="left" vertical="center" indent="9"/>
    </xf>
    <xf numFmtId="0" fontId="0" fillId="3" borderId="11" xfId="0" applyFont="1" applyFill="1" applyBorder="1" applyAlignment="1">
      <alignment horizontal="left" vertical="center" indent="3"/>
    </xf>
    <xf numFmtId="0" fontId="0" fillId="3" borderId="11" xfId="0" applyFont="1" applyFill="1" applyBorder="1" applyAlignment="1">
      <alignment horizontal="left" indent="9"/>
    </xf>
    <xf numFmtId="0" fontId="0" fillId="3" borderId="11" xfId="0" applyFont="1" applyFill="1" applyBorder="1" applyAlignment="1">
      <alignment horizontal="left" indent="3"/>
    </xf>
    <xf numFmtId="0" fontId="0" fillId="0" borderId="12" xfId="0" applyFont="1" applyBorder="1" applyAlignment="1">
      <alignment vertical="center"/>
    </xf>
    <xf numFmtId="4" fontId="0" fillId="0" borderId="0" xfId="0" applyNumberFormat="1" applyFont="1"/>
    <xf numFmtId="0" fontId="3" fillId="0" borderId="4" xfId="6" applyFont="1" applyBorder="1" applyAlignment="1">
      <alignment horizontal="left" vertical="top"/>
    </xf>
    <xf numFmtId="0" fontId="0" fillId="0" borderId="4" xfId="6" applyFont="1" applyBorder="1" applyAlignment="1">
      <alignment horizontal="left" vertical="top"/>
    </xf>
    <xf numFmtId="0" fontId="18" fillId="0" borderId="0" xfId="4" applyFont="1" applyBorder="1"/>
    <xf numFmtId="4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2" fillId="3" borderId="11" xfId="5" applyNumberFormat="1" applyFont="1" applyFill="1" applyBorder="1" applyAlignment="1" applyProtection="1">
      <alignment vertical="center"/>
      <protection locked="0"/>
    </xf>
    <xf numFmtId="3" fontId="0" fillId="3" borderId="11" xfId="5" applyNumberFormat="1" applyFont="1" applyFill="1" applyBorder="1" applyAlignment="1" applyProtection="1">
      <alignment vertical="center"/>
      <protection locked="0"/>
    </xf>
    <xf numFmtId="3" fontId="0" fillId="3" borderId="11" xfId="5" applyNumberFormat="1" applyFont="1" applyFill="1" applyBorder="1" applyAlignment="1">
      <alignment vertical="center"/>
    </xf>
    <xf numFmtId="3" fontId="0" fillId="0" borderId="12" xfId="5" applyNumberFormat="1" applyFont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7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style="60" bestFit="1" customWidth="1"/>
    <col min="2" max="2" width="19.140625" style="67" customWidth="1"/>
    <col min="3" max="3" width="19.28515625" style="67" customWidth="1"/>
    <col min="4" max="6" width="19.140625" style="67" bestFit="1" customWidth="1"/>
    <col min="7" max="7" width="16.7109375" style="67" bestFit="1" customWidth="1"/>
    <col min="8" max="8" width="2.28515625" style="60" customWidth="1"/>
    <col min="9" max="16384" width="11" style="60"/>
  </cols>
  <sheetData>
    <row r="1" spans="1:8" ht="40.9" customHeight="1" x14ac:dyDescent="0.25">
      <c r="A1" s="76" t="s">
        <v>15</v>
      </c>
      <c r="B1" s="77"/>
      <c r="C1" s="77"/>
      <c r="D1" s="77"/>
      <c r="E1" s="77"/>
      <c r="F1" s="77"/>
      <c r="G1" s="77"/>
    </row>
    <row r="2" spans="1:8" x14ac:dyDescent="0.25">
      <c r="A2" s="81" t="s">
        <v>216</v>
      </c>
      <c r="B2" s="81"/>
      <c r="C2" s="81"/>
      <c r="D2" s="81"/>
      <c r="E2" s="81"/>
      <c r="F2" s="81"/>
      <c r="G2" s="81"/>
    </row>
    <row r="3" spans="1:8" x14ac:dyDescent="0.25">
      <c r="A3" s="82" t="s">
        <v>16</v>
      </c>
      <c r="B3" s="82"/>
      <c r="C3" s="82"/>
      <c r="D3" s="82"/>
      <c r="E3" s="82"/>
      <c r="F3" s="82"/>
      <c r="G3" s="82"/>
    </row>
    <row r="4" spans="1:8" x14ac:dyDescent="0.25">
      <c r="A4" s="82" t="s">
        <v>17</v>
      </c>
      <c r="B4" s="82"/>
      <c r="C4" s="82"/>
      <c r="D4" s="82"/>
      <c r="E4" s="82"/>
      <c r="F4" s="82"/>
      <c r="G4" s="82"/>
    </row>
    <row r="5" spans="1:8" x14ac:dyDescent="0.25">
      <c r="A5" s="83" t="s">
        <v>218</v>
      </c>
      <c r="B5" s="83"/>
      <c r="C5" s="83"/>
      <c r="D5" s="83"/>
      <c r="E5" s="83"/>
      <c r="F5" s="83"/>
      <c r="G5" s="83"/>
    </row>
    <row r="6" spans="1:8" x14ac:dyDescent="0.25">
      <c r="A6" s="84" t="s">
        <v>0</v>
      </c>
      <c r="B6" s="84"/>
      <c r="C6" s="84"/>
      <c r="D6" s="84"/>
      <c r="E6" s="84"/>
      <c r="F6" s="84"/>
      <c r="G6" s="84"/>
    </row>
    <row r="7" spans="1:8" x14ac:dyDescent="0.25">
      <c r="A7" s="78" t="s">
        <v>1</v>
      </c>
      <c r="B7" s="79" t="s">
        <v>18</v>
      </c>
      <c r="C7" s="79"/>
      <c r="D7" s="79"/>
      <c r="E7" s="79"/>
      <c r="F7" s="79"/>
      <c r="G7" s="80" t="s">
        <v>19</v>
      </c>
    </row>
    <row r="8" spans="1:8" ht="30" x14ac:dyDescent="0.25">
      <c r="A8" s="78"/>
      <c r="B8" s="59" t="s">
        <v>20</v>
      </c>
      <c r="C8" s="59" t="s">
        <v>21</v>
      </c>
      <c r="D8" s="59" t="s">
        <v>22</v>
      </c>
      <c r="E8" s="59" t="s">
        <v>2</v>
      </c>
      <c r="F8" s="59" t="s">
        <v>23</v>
      </c>
      <c r="G8" s="79"/>
    </row>
    <row r="9" spans="1:8" x14ac:dyDescent="0.25">
      <c r="A9" s="56" t="s">
        <v>24</v>
      </c>
      <c r="B9" s="99">
        <v>46244508.290000007</v>
      </c>
      <c r="C9" s="99">
        <v>790717.30999999982</v>
      </c>
      <c r="D9" s="99">
        <v>47035225.600000001</v>
      </c>
      <c r="E9" s="99">
        <v>40577760.949999996</v>
      </c>
      <c r="F9" s="99">
        <v>39782023.609999999</v>
      </c>
      <c r="G9" s="99">
        <v>6457464.6500000022</v>
      </c>
    </row>
    <row r="10" spans="1:8" x14ac:dyDescent="0.25">
      <c r="A10" s="61" t="s">
        <v>25</v>
      </c>
      <c r="B10" s="100">
        <v>28465329</v>
      </c>
      <c r="C10" s="100">
        <v>-198637.69000000006</v>
      </c>
      <c r="D10" s="100">
        <v>28266691.309999999</v>
      </c>
      <c r="E10" s="100">
        <v>28261587.109999996</v>
      </c>
      <c r="F10" s="100">
        <v>28145993.799999997</v>
      </c>
      <c r="G10" s="100">
        <v>5104.2000000001863</v>
      </c>
    </row>
    <row r="11" spans="1:8" x14ac:dyDescent="0.25">
      <c r="A11" s="62" t="s">
        <v>26</v>
      </c>
      <c r="B11" s="100">
        <v>14120099.18</v>
      </c>
      <c r="C11" s="100">
        <v>34068.86</v>
      </c>
      <c r="D11" s="100">
        <v>14154168.039999999</v>
      </c>
      <c r="E11" s="100">
        <v>14154168.039999999</v>
      </c>
      <c r="F11" s="100">
        <v>14154168.039999999</v>
      </c>
      <c r="G11" s="100">
        <v>0</v>
      </c>
      <c r="H11" s="68" t="s">
        <v>219</v>
      </c>
    </row>
    <row r="12" spans="1:8" x14ac:dyDescent="0.25">
      <c r="A12" s="62" t="s">
        <v>27</v>
      </c>
      <c r="B12" s="100">
        <v>5170627.2</v>
      </c>
      <c r="C12" s="100">
        <v>-605135.89</v>
      </c>
      <c r="D12" s="100">
        <v>4565491.3100000005</v>
      </c>
      <c r="E12" s="100">
        <v>4560387.1100000003</v>
      </c>
      <c r="F12" s="100">
        <v>4560387.1100000003</v>
      </c>
      <c r="G12" s="100">
        <v>5104.2000000001863</v>
      </c>
      <c r="H12" s="68" t="s">
        <v>220</v>
      </c>
    </row>
    <row r="13" spans="1:8" x14ac:dyDescent="0.25">
      <c r="A13" s="62" t="s">
        <v>28</v>
      </c>
      <c r="B13" s="100">
        <v>3159728.56</v>
      </c>
      <c r="C13" s="100">
        <v>-419362.15</v>
      </c>
      <c r="D13" s="100">
        <v>2740366.41</v>
      </c>
      <c r="E13" s="100">
        <v>2740366.41</v>
      </c>
      <c r="F13" s="100">
        <v>2740366.41</v>
      </c>
      <c r="G13" s="100">
        <v>0</v>
      </c>
      <c r="H13" s="68" t="s">
        <v>221</v>
      </c>
    </row>
    <row r="14" spans="1:8" x14ac:dyDescent="0.25">
      <c r="A14" s="62" t="s">
        <v>29</v>
      </c>
      <c r="B14" s="100">
        <v>3569680.49</v>
      </c>
      <c r="C14" s="100">
        <v>1235053</v>
      </c>
      <c r="D14" s="100">
        <v>4804733.49</v>
      </c>
      <c r="E14" s="100">
        <v>4804733.49</v>
      </c>
      <c r="F14" s="100">
        <v>4804733.49</v>
      </c>
      <c r="G14" s="100">
        <v>0</v>
      </c>
      <c r="H14" s="68" t="s">
        <v>222</v>
      </c>
    </row>
    <row r="15" spans="1:8" x14ac:dyDescent="0.25">
      <c r="A15" s="62" t="s">
        <v>30</v>
      </c>
      <c r="B15" s="100">
        <v>2014417.52</v>
      </c>
      <c r="C15" s="100">
        <v>-207786.5</v>
      </c>
      <c r="D15" s="100">
        <v>1806631.02</v>
      </c>
      <c r="E15" s="100">
        <v>1806631.02</v>
      </c>
      <c r="F15" s="100">
        <v>1691037.71</v>
      </c>
      <c r="G15" s="100">
        <v>0</v>
      </c>
      <c r="H15" s="68" t="s">
        <v>223</v>
      </c>
    </row>
    <row r="16" spans="1:8" x14ac:dyDescent="0.25">
      <c r="A16" s="62" t="s">
        <v>31</v>
      </c>
      <c r="B16" s="10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68" t="s">
        <v>224</v>
      </c>
    </row>
    <row r="17" spans="1:8" x14ac:dyDescent="0.25">
      <c r="A17" s="62" t="s">
        <v>32</v>
      </c>
      <c r="B17" s="100">
        <v>430776.05</v>
      </c>
      <c r="C17" s="100">
        <v>-235475.01</v>
      </c>
      <c r="D17" s="100">
        <v>195301.03999999998</v>
      </c>
      <c r="E17" s="100">
        <v>195301.04</v>
      </c>
      <c r="F17" s="100">
        <v>195301.04</v>
      </c>
      <c r="G17" s="100">
        <v>0</v>
      </c>
      <c r="H17" s="68" t="s">
        <v>225</v>
      </c>
    </row>
    <row r="18" spans="1:8" x14ac:dyDescent="0.25">
      <c r="A18" s="61" t="s">
        <v>33</v>
      </c>
      <c r="B18" s="100">
        <v>4153818.6799999997</v>
      </c>
      <c r="C18" s="100">
        <v>378070.05000000005</v>
      </c>
      <c r="D18" s="100">
        <v>4531888.7300000004</v>
      </c>
      <c r="E18" s="100">
        <v>3037309.87</v>
      </c>
      <c r="F18" s="100">
        <v>3036829.87</v>
      </c>
      <c r="G18" s="100">
        <v>1494578.8599999999</v>
      </c>
    </row>
    <row r="19" spans="1:8" x14ac:dyDescent="0.25">
      <c r="A19" s="62" t="s">
        <v>34</v>
      </c>
      <c r="B19" s="100">
        <v>1660800</v>
      </c>
      <c r="C19" s="100">
        <v>668530.25</v>
      </c>
      <c r="D19" s="100">
        <v>2329330.25</v>
      </c>
      <c r="E19" s="100">
        <v>1449440.13</v>
      </c>
      <c r="F19" s="100">
        <v>1448960.13</v>
      </c>
      <c r="G19" s="100">
        <v>879890.12000000011</v>
      </c>
      <c r="H19" s="68" t="s">
        <v>226</v>
      </c>
    </row>
    <row r="20" spans="1:8" x14ac:dyDescent="0.25">
      <c r="A20" s="62" t="s">
        <v>35</v>
      </c>
      <c r="B20" s="100">
        <v>103138.68</v>
      </c>
      <c r="C20" s="100">
        <v>54232.05</v>
      </c>
      <c r="D20" s="100">
        <v>157370.72999999998</v>
      </c>
      <c r="E20" s="100">
        <v>148870.73000000001</v>
      </c>
      <c r="F20" s="100">
        <v>148870.73000000001</v>
      </c>
      <c r="G20" s="100">
        <v>8499.9999999999709</v>
      </c>
      <c r="H20" s="68" t="s">
        <v>227</v>
      </c>
    </row>
    <row r="21" spans="1:8" x14ac:dyDescent="0.25">
      <c r="A21" s="62" t="s">
        <v>36</v>
      </c>
      <c r="B21" s="100">
        <v>110000</v>
      </c>
      <c r="C21" s="100">
        <v>-83446.34</v>
      </c>
      <c r="D21" s="100">
        <v>26553.660000000003</v>
      </c>
      <c r="E21" s="100">
        <v>16553.66</v>
      </c>
      <c r="F21" s="100">
        <v>16553.66</v>
      </c>
      <c r="G21" s="100">
        <v>10000.000000000004</v>
      </c>
      <c r="H21" s="68" t="s">
        <v>228</v>
      </c>
    </row>
    <row r="22" spans="1:8" x14ac:dyDescent="0.25">
      <c r="A22" s="62" t="s">
        <v>37</v>
      </c>
      <c r="B22" s="100">
        <v>801180</v>
      </c>
      <c r="C22" s="100">
        <v>-223240.13</v>
      </c>
      <c r="D22" s="100">
        <v>577939.87</v>
      </c>
      <c r="E22" s="100">
        <v>347744.16</v>
      </c>
      <c r="F22" s="100">
        <v>347744.16</v>
      </c>
      <c r="G22" s="100">
        <v>230195.71000000002</v>
      </c>
      <c r="H22" s="68" t="s">
        <v>229</v>
      </c>
    </row>
    <row r="23" spans="1:8" x14ac:dyDescent="0.25">
      <c r="A23" s="62" t="s">
        <v>38</v>
      </c>
      <c r="B23" s="100">
        <v>541500</v>
      </c>
      <c r="C23" s="100">
        <v>-325570.82</v>
      </c>
      <c r="D23" s="100">
        <v>215929.18</v>
      </c>
      <c r="E23" s="100">
        <v>171429.18</v>
      </c>
      <c r="F23" s="100">
        <v>171429.18</v>
      </c>
      <c r="G23" s="100">
        <v>44500</v>
      </c>
      <c r="H23" s="68" t="s">
        <v>230</v>
      </c>
    </row>
    <row r="24" spans="1:8" x14ac:dyDescent="0.25">
      <c r="A24" s="62" t="s">
        <v>39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68" t="s">
        <v>231</v>
      </c>
    </row>
    <row r="25" spans="1:8" x14ac:dyDescent="0.25">
      <c r="A25" s="62" t="s">
        <v>40</v>
      </c>
      <c r="B25" s="100">
        <v>429200</v>
      </c>
      <c r="C25" s="100">
        <v>-106215.5</v>
      </c>
      <c r="D25" s="100">
        <v>322984.5</v>
      </c>
      <c r="E25" s="100">
        <v>148679.6</v>
      </c>
      <c r="F25" s="100">
        <v>148679.6</v>
      </c>
      <c r="G25" s="100">
        <v>174304.9</v>
      </c>
      <c r="H25" s="68" t="s">
        <v>232</v>
      </c>
    </row>
    <row r="26" spans="1:8" x14ac:dyDescent="0.25">
      <c r="A26" s="62" t="s">
        <v>41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68" t="s">
        <v>233</v>
      </c>
    </row>
    <row r="27" spans="1:8" x14ac:dyDescent="0.25">
      <c r="A27" s="62" t="s">
        <v>42</v>
      </c>
      <c r="B27" s="100">
        <v>508000</v>
      </c>
      <c r="C27" s="100">
        <v>393780.54</v>
      </c>
      <c r="D27" s="100">
        <v>901780.54</v>
      </c>
      <c r="E27" s="100">
        <v>754592.41</v>
      </c>
      <c r="F27" s="100">
        <v>754592.41</v>
      </c>
      <c r="G27" s="100">
        <v>147188.13</v>
      </c>
      <c r="H27" s="68" t="s">
        <v>234</v>
      </c>
    </row>
    <row r="28" spans="1:8" x14ac:dyDescent="0.25">
      <c r="A28" s="61" t="s">
        <v>43</v>
      </c>
      <c r="B28" s="100">
        <v>10641286.050000001</v>
      </c>
      <c r="C28" s="100">
        <v>1851804.64</v>
      </c>
      <c r="D28" s="100">
        <v>12493090.690000001</v>
      </c>
      <c r="E28" s="100">
        <v>8574638.4799999986</v>
      </c>
      <c r="F28" s="100">
        <v>7894974.4499999993</v>
      </c>
      <c r="G28" s="100">
        <v>3918452.2100000009</v>
      </c>
    </row>
    <row r="29" spans="1:8" x14ac:dyDescent="0.25">
      <c r="A29" s="62" t="s">
        <v>44</v>
      </c>
      <c r="B29" s="100">
        <v>1583741.86</v>
      </c>
      <c r="C29" s="100">
        <v>145808</v>
      </c>
      <c r="D29" s="100">
        <v>1729549.86</v>
      </c>
      <c r="E29" s="100">
        <v>1148144.71</v>
      </c>
      <c r="F29" s="100">
        <v>1148144.71</v>
      </c>
      <c r="G29" s="100">
        <v>581405.15000000014</v>
      </c>
      <c r="H29" s="68" t="s">
        <v>235</v>
      </c>
    </row>
    <row r="30" spans="1:8" x14ac:dyDescent="0.25">
      <c r="A30" s="62" t="s">
        <v>45</v>
      </c>
      <c r="B30" s="100">
        <v>1375376.29</v>
      </c>
      <c r="C30" s="100">
        <v>-272561.83</v>
      </c>
      <c r="D30" s="100">
        <v>1102814.46</v>
      </c>
      <c r="E30" s="100">
        <v>959704.08</v>
      </c>
      <c r="F30" s="100">
        <v>928458.77</v>
      </c>
      <c r="G30" s="100">
        <v>143110.38</v>
      </c>
      <c r="H30" s="68" t="s">
        <v>236</v>
      </c>
    </row>
    <row r="31" spans="1:8" x14ac:dyDescent="0.25">
      <c r="A31" s="62" t="s">
        <v>46</v>
      </c>
      <c r="B31" s="100">
        <v>1345008.5</v>
      </c>
      <c r="C31" s="100">
        <v>723932.46</v>
      </c>
      <c r="D31" s="100">
        <v>2068940.96</v>
      </c>
      <c r="E31" s="100">
        <v>1598695.65</v>
      </c>
      <c r="F31" s="100">
        <v>1558695.65</v>
      </c>
      <c r="G31" s="100">
        <v>470245.31000000006</v>
      </c>
      <c r="H31" s="68" t="s">
        <v>237</v>
      </c>
    </row>
    <row r="32" spans="1:8" x14ac:dyDescent="0.25">
      <c r="A32" s="62" t="s">
        <v>47</v>
      </c>
      <c r="B32" s="100">
        <v>65000</v>
      </c>
      <c r="C32" s="100">
        <v>249202.51</v>
      </c>
      <c r="D32" s="100">
        <v>314202.51</v>
      </c>
      <c r="E32" s="100">
        <v>307334.15000000002</v>
      </c>
      <c r="F32" s="100">
        <v>307334.15000000002</v>
      </c>
      <c r="G32" s="100">
        <v>6868.359999999986</v>
      </c>
      <c r="H32" s="68" t="s">
        <v>238</v>
      </c>
    </row>
    <row r="33" spans="1:8" ht="14.45" customHeight="1" x14ac:dyDescent="0.25">
      <c r="A33" s="62" t="s">
        <v>48</v>
      </c>
      <c r="B33" s="100">
        <v>3644227.92</v>
      </c>
      <c r="C33" s="100">
        <v>675000.57</v>
      </c>
      <c r="D33" s="100">
        <v>4319228.49</v>
      </c>
      <c r="E33" s="100">
        <v>2778781.55</v>
      </c>
      <c r="F33" s="100">
        <v>2170362.83</v>
      </c>
      <c r="G33" s="100">
        <v>1540446.9400000004</v>
      </c>
      <c r="H33" s="68" t="s">
        <v>239</v>
      </c>
    </row>
    <row r="34" spans="1:8" ht="14.45" customHeight="1" x14ac:dyDescent="0.25">
      <c r="A34" s="62" t="s">
        <v>49</v>
      </c>
      <c r="B34" s="100">
        <v>150000</v>
      </c>
      <c r="C34" s="100">
        <v>-80000</v>
      </c>
      <c r="D34" s="100">
        <v>70000</v>
      </c>
      <c r="E34" s="100">
        <v>0</v>
      </c>
      <c r="F34" s="100">
        <v>0</v>
      </c>
      <c r="G34" s="100">
        <v>70000</v>
      </c>
      <c r="H34" s="68" t="s">
        <v>240</v>
      </c>
    </row>
    <row r="35" spans="1:8" ht="14.45" customHeight="1" x14ac:dyDescent="0.25">
      <c r="A35" s="62" t="s">
        <v>50</v>
      </c>
      <c r="B35" s="100">
        <v>252731.48</v>
      </c>
      <c r="C35" s="100">
        <v>-11211.07</v>
      </c>
      <c r="D35" s="100">
        <v>241520.41</v>
      </c>
      <c r="E35" s="100">
        <v>96904.26</v>
      </c>
      <c r="F35" s="100">
        <v>96904.26</v>
      </c>
      <c r="G35" s="100">
        <v>144616.15000000002</v>
      </c>
      <c r="H35" s="68" t="s">
        <v>241</v>
      </c>
    </row>
    <row r="36" spans="1:8" ht="14.45" customHeight="1" x14ac:dyDescent="0.25">
      <c r="A36" s="62" t="s">
        <v>51</v>
      </c>
      <c r="B36" s="100">
        <v>711270.55</v>
      </c>
      <c r="C36" s="100">
        <v>-50000</v>
      </c>
      <c r="D36" s="100">
        <v>661270.55000000005</v>
      </c>
      <c r="E36" s="100">
        <v>250955.68</v>
      </c>
      <c r="F36" s="100">
        <v>250955.68</v>
      </c>
      <c r="G36" s="100">
        <v>410314.87000000005</v>
      </c>
      <c r="H36" s="68" t="s">
        <v>242</v>
      </c>
    </row>
    <row r="37" spans="1:8" ht="14.45" customHeight="1" x14ac:dyDescent="0.25">
      <c r="A37" s="62" t="s">
        <v>52</v>
      </c>
      <c r="B37" s="100">
        <v>1513929.45</v>
      </c>
      <c r="C37" s="100">
        <v>471634</v>
      </c>
      <c r="D37" s="100">
        <v>1985563.45</v>
      </c>
      <c r="E37" s="100">
        <v>1434118.4</v>
      </c>
      <c r="F37" s="100">
        <v>1434118.4</v>
      </c>
      <c r="G37" s="100">
        <v>551445.05000000005</v>
      </c>
      <c r="H37" s="68" t="s">
        <v>243</v>
      </c>
    </row>
    <row r="38" spans="1:8" x14ac:dyDescent="0.25">
      <c r="A38" s="61" t="s">
        <v>53</v>
      </c>
      <c r="B38" s="100">
        <v>400000</v>
      </c>
      <c r="C38" s="100">
        <v>221630.79</v>
      </c>
      <c r="D38" s="100">
        <v>621630.79</v>
      </c>
      <c r="E38" s="100">
        <v>568280.97</v>
      </c>
      <c r="F38" s="100">
        <v>568280.97</v>
      </c>
      <c r="G38" s="100">
        <v>53349.820000000065</v>
      </c>
    </row>
    <row r="39" spans="1:8" x14ac:dyDescent="0.25">
      <c r="A39" s="62" t="s">
        <v>54</v>
      </c>
      <c r="B39" s="10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68" t="s">
        <v>244</v>
      </c>
    </row>
    <row r="40" spans="1:8" x14ac:dyDescent="0.25">
      <c r="A40" s="62" t="s">
        <v>55</v>
      </c>
      <c r="B40" s="100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68" t="s">
        <v>245</v>
      </c>
    </row>
    <row r="41" spans="1:8" x14ac:dyDescent="0.25">
      <c r="A41" s="62" t="s">
        <v>56</v>
      </c>
      <c r="B41" s="10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68" t="s">
        <v>246</v>
      </c>
    </row>
    <row r="42" spans="1:8" x14ac:dyDescent="0.25">
      <c r="A42" s="62" t="s">
        <v>57</v>
      </c>
      <c r="B42" s="100">
        <v>400000</v>
      </c>
      <c r="C42" s="100">
        <v>221630.79</v>
      </c>
      <c r="D42" s="100">
        <v>621630.79</v>
      </c>
      <c r="E42" s="100">
        <v>568280.97</v>
      </c>
      <c r="F42" s="100">
        <v>568280.97</v>
      </c>
      <c r="G42" s="100">
        <v>53349.820000000065</v>
      </c>
      <c r="H42" s="68" t="s">
        <v>247</v>
      </c>
    </row>
    <row r="43" spans="1:8" x14ac:dyDescent="0.25">
      <c r="A43" s="62" t="s">
        <v>58</v>
      </c>
      <c r="B43" s="100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68" t="s">
        <v>248</v>
      </c>
    </row>
    <row r="44" spans="1:8" x14ac:dyDescent="0.25">
      <c r="A44" s="62" t="s">
        <v>59</v>
      </c>
      <c r="B44" s="100">
        <v>0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68" t="s">
        <v>249</v>
      </c>
    </row>
    <row r="45" spans="1:8" x14ac:dyDescent="0.25">
      <c r="A45" s="62" t="s">
        <v>60</v>
      </c>
      <c r="B45" s="100">
        <v>0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69"/>
    </row>
    <row r="46" spans="1:8" x14ac:dyDescent="0.25">
      <c r="A46" s="62" t="s">
        <v>61</v>
      </c>
      <c r="B46" s="100">
        <v>0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69"/>
    </row>
    <row r="47" spans="1:8" x14ac:dyDescent="0.25">
      <c r="A47" s="62" t="s">
        <v>62</v>
      </c>
      <c r="B47" s="100">
        <v>0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68" t="s">
        <v>250</v>
      </c>
    </row>
    <row r="48" spans="1:8" x14ac:dyDescent="0.25">
      <c r="A48" s="61" t="s">
        <v>63</v>
      </c>
      <c r="B48" s="100">
        <v>2584074.56</v>
      </c>
      <c r="C48" s="100">
        <v>-1462150.4800000002</v>
      </c>
      <c r="D48" s="100">
        <v>1121924.08</v>
      </c>
      <c r="E48" s="100">
        <v>135944.52000000002</v>
      </c>
      <c r="F48" s="100">
        <v>135944.52000000002</v>
      </c>
      <c r="G48" s="100">
        <v>985979.56</v>
      </c>
    </row>
    <row r="49" spans="1:8" x14ac:dyDescent="0.25">
      <c r="A49" s="62" t="s">
        <v>64</v>
      </c>
      <c r="B49" s="100">
        <v>1378237.56</v>
      </c>
      <c r="C49" s="100">
        <v>-771606.43</v>
      </c>
      <c r="D49" s="100">
        <v>606631.13</v>
      </c>
      <c r="E49" s="100">
        <v>103393.57</v>
      </c>
      <c r="F49" s="100">
        <v>103393.57</v>
      </c>
      <c r="G49" s="100">
        <v>503237.56</v>
      </c>
      <c r="H49" s="68" t="s">
        <v>251</v>
      </c>
    </row>
    <row r="50" spans="1:8" x14ac:dyDescent="0.25">
      <c r="A50" s="62" t="s">
        <v>65</v>
      </c>
      <c r="B50" s="100">
        <v>96490</v>
      </c>
      <c r="C50" s="100">
        <v>-55000</v>
      </c>
      <c r="D50" s="100">
        <v>41490</v>
      </c>
      <c r="E50" s="100">
        <v>5800</v>
      </c>
      <c r="F50" s="100">
        <v>5800</v>
      </c>
      <c r="G50" s="100">
        <v>35690</v>
      </c>
      <c r="H50" s="68" t="s">
        <v>252</v>
      </c>
    </row>
    <row r="51" spans="1:8" x14ac:dyDescent="0.25">
      <c r="A51" s="62" t="s">
        <v>66</v>
      </c>
      <c r="B51" s="100">
        <v>325177</v>
      </c>
      <c r="C51" s="100">
        <v>-262295</v>
      </c>
      <c r="D51" s="100">
        <v>62882</v>
      </c>
      <c r="E51" s="100">
        <v>0</v>
      </c>
      <c r="F51" s="100">
        <v>0</v>
      </c>
      <c r="G51" s="100">
        <v>62882</v>
      </c>
      <c r="H51" s="68" t="s">
        <v>253</v>
      </c>
    </row>
    <row r="52" spans="1:8" x14ac:dyDescent="0.25">
      <c r="A52" s="62" t="s">
        <v>67</v>
      </c>
      <c r="B52" s="100">
        <v>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68" t="s">
        <v>254</v>
      </c>
    </row>
    <row r="53" spans="1:8" x14ac:dyDescent="0.25">
      <c r="A53" s="62" t="s">
        <v>68</v>
      </c>
      <c r="B53" s="100">
        <v>0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68" t="s">
        <v>255</v>
      </c>
    </row>
    <row r="54" spans="1:8" x14ac:dyDescent="0.25">
      <c r="A54" s="62" t="s">
        <v>69</v>
      </c>
      <c r="B54" s="100">
        <v>784170</v>
      </c>
      <c r="C54" s="100">
        <v>-373249.05</v>
      </c>
      <c r="D54" s="100">
        <v>410920.95</v>
      </c>
      <c r="E54" s="100">
        <v>26750.95</v>
      </c>
      <c r="F54" s="100">
        <v>26750.95</v>
      </c>
      <c r="G54" s="100">
        <v>384170</v>
      </c>
      <c r="H54" s="68" t="s">
        <v>256</v>
      </c>
    </row>
    <row r="55" spans="1:8" x14ac:dyDescent="0.25">
      <c r="A55" s="62" t="s">
        <v>70</v>
      </c>
      <c r="B55" s="100">
        <v>0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68" t="s">
        <v>257</v>
      </c>
    </row>
    <row r="56" spans="1:8" x14ac:dyDescent="0.25">
      <c r="A56" s="62" t="s">
        <v>71</v>
      </c>
      <c r="B56" s="100">
        <v>0</v>
      </c>
      <c r="C56" s="100">
        <v>0</v>
      </c>
      <c r="D56" s="100">
        <v>0</v>
      </c>
      <c r="E56" s="100">
        <v>0</v>
      </c>
      <c r="F56" s="100">
        <v>0</v>
      </c>
      <c r="G56" s="100">
        <v>0</v>
      </c>
      <c r="H56" s="68" t="s">
        <v>258</v>
      </c>
    </row>
    <row r="57" spans="1:8" x14ac:dyDescent="0.25">
      <c r="A57" s="62" t="s">
        <v>72</v>
      </c>
      <c r="B57" s="100">
        <v>0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68" t="s">
        <v>259</v>
      </c>
    </row>
    <row r="58" spans="1:8" x14ac:dyDescent="0.25">
      <c r="A58" s="61" t="s">
        <v>73</v>
      </c>
      <c r="B58" s="100">
        <v>0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</row>
    <row r="59" spans="1:8" x14ac:dyDescent="0.25">
      <c r="A59" s="62" t="s">
        <v>74</v>
      </c>
      <c r="B59" s="100">
        <v>0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68" t="s">
        <v>260</v>
      </c>
    </row>
    <row r="60" spans="1:8" x14ac:dyDescent="0.25">
      <c r="A60" s="62" t="s">
        <v>75</v>
      </c>
      <c r="B60" s="100">
        <v>0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68" t="s">
        <v>261</v>
      </c>
    </row>
    <row r="61" spans="1:8" x14ac:dyDescent="0.25">
      <c r="A61" s="62" t="s">
        <v>76</v>
      </c>
      <c r="B61" s="100">
        <v>0</v>
      </c>
      <c r="C61" s="100">
        <v>0</v>
      </c>
      <c r="D61" s="100">
        <v>0</v>
      </c>
      <c r="E61" s="100">
        <v>0</v>
      </c>
      <c r="F61" s="100">
        <v>0</v>
      </c>
      <c r="G61" s="100">
        <v>0</v>
      </c>
      <c r="H61" s="68" t="s">
        <v>262</v>
      </c>
    </row>
    <row r="62" spans="1:8" x14ac:dyDescent="0.25">
      <c r="A62" s="61" t="s">
        <v>77</v>
      </c>
      <c r="B62" s="100">
        <v>0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</row>
    <row r="63" spans="1:8" x14ac:dyDescent="0.25">
      <c r="A63" s="62" t="s">
        <v>78</v>
      </c>
      <c r="B63" s="100">
        <v>0</v>
      </c>
      <c r="C63" s="100">
        <v>0</v>
      </c>
      <c r="D63" s="100">
        <v>0</v>
      </c>
      <c r="E63" s="100">
        <v>0</v>
      </c>
      <c r="F63" s="100">
        <v>0</v>
      </c>
      <c r="G63" s="100">
        <v>0</v>
      </c>
      <c r="H63" s="68" t="s">
        <v>263</v>
      </c>
    </row>
    <row r="64" spans="1:8" x14ac:dyDescent="0.25">
      <c r="A64" s="62" t="s">
        <v>79</v>
      </c>
      <c r="B64" s="100">
        <v>0</v>
      </c>
      <c r="C64" s="100">
        <v>0</v>
      </c>
      <c r="D64" s="100">
        <v>0</v>
      </c>
      <c r="E64" s="100">
        <v>0</v>
      </c>
      <c r="F64" s="100">
        <v>0</v>
      </c>
      <c r="G64" s="100">
        <v>0</v>
      </c>
      <c r="H64" s="68" t="s">
        <v>264</v>
      </c>
    </row>
    <row r="65" spans="1:8" x14ac:dyDescent="0.25">
      <c r="A65" s="62" t="s">
        <v>80</v>
      </c>
      <c r="B65" s="100">
        <v>0</v>
      </c>
      <c r="C65" s="100">
        <v>0</v>
      </c>
      <c r="D65" s="100">
        <v>0</v>
      </c>
      <c r="E65" s="100">
        <v>0</v>
      </c>
      <c r="F65" s="100">
        <v>0</v>
      </c>
      <c r="G65" s="100">
        <v>0</v>
      </c>
      <c r="H65" s="68" t="s">
        <v>265</v>
      </c>
    </row>
    <row r="66" spans="1:8" x14ac:dyDescent="0.25">
      <c r="A66" s="62" t="s">
        <v>81</v>
      </c>
      <c r="B66" s="100">
        <v>0</v>
      </c>
      <c r="C66" s="100">
        <v>0</v>
      </c>
      <c r="D66" s="100">
        <v>0</v>
      </c>
      <c r="E66" s="100">
        <v>0</v>
      </c>
      <c r="F66" s="100">
        <v>0</v>
      </c>
      <c r="G66" s="100">
        <v>0</v>
      </c>
      <c r="H66" s="68" t="s">
        <v>266</v>
      </c>
    </row>
    <row r="67" spans="1:8" x14ac:dyDescent="0.25">
      <c r="A67" s="62" t="s">
        <v>82</v>
      </c>
      <c r="B67" s="100">
        <v>0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68" t="s">
        <v>267</v>
      </c>
    </row>
    <row r="68" spans="1:8" x14ac:dyDescent="0.25">
      <c r="A68" s="62" t="s">
        <v>83</v>
      </c>
      <c r="B68" s="100">
        <v>0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68"/>
    </row>
    <row r="69" spans="1:8" x14ac:dyDescent="0.25">
      <c r="A69" s="62" t="s">
        <v>84</v>
      </c>
      <c r="B69" s="100">
        <v>0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68" t="s">
        <v>268</v>
      </c>
    </row>
    <row r="70" spans="1:8" x14ac:dyDescent="0.25">
      <c r="A70" s="62" t="s">
        <v>85</v>
      </c>
      <c r="B70" s="100">
        <v>0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68" t="s">
        <v>269</v>
      </c>
    </row>
    <row r="71" spans="1:8" x14ac:dyDescent="0.25">
      <c r="A71" s="61" t="s">
        <v>86</v>
      </c>
      <c r="B71" s="100">
        <v>0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</row>
    <row r="72" spans="1:8" x14ac:dyDescent="0.25">
      <c r="A72" s="62" t="s">
        <v>87</v>
      </c>
      <c r="B72" s="100">
        <v>0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68" t="s">
        <v>270</v>
      </c>
    </row>
    <row r="73" spans="1:8" x14ac:dyDescent="0.25">
      <c r="A73" s="62" t="s">
        <v>88</v>
      </c>
      <c r="B73" s="100">
        <v>0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68" t="s">
        <v>271</v>
      </c>
    </row>
    <row r="74" spans="1:8" x14ac:dyDescent="0.25">
      <c r="A74" s="62" t="s">
        <v>89</v>
      </c>
      <c r="B74" s="100">
        <v>0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68" t="s">
        <v>272</v>
      </c>
    </row>
    <row r="75" spans="1:8" x14ac:dyDescent="0.25">
      <c r="A75" s="61" t="s">
        <v>90</v>
      </c>
      <c r="B75" s="100">
        <v>0</v>
      </c>
      <c r="C75" s="100">
        <v>0</v>
      </c>
      <c r="D75" s="100">
        <v>0</v>
      </c>
      <c r="E75" s="100">
        <v>0</v>
      </c>
      <c r="F75" s="100">
        <v>0</v>
      </c>
      <c r="G75" s="100">
        <v>0</v>
      </c>
    </row>
    <row r="76" spans="1:8" x14ac:dyDescent="0.25">
      <c r="A76" s="62" t="s">
        <v>91</v>
      </c>
      <c r="B76" s="100">
        <v>0</v>
      </c>
      <c r="C76" s="100">
        <v>0</v>
      </c>
      <c r="D76" s="100">
        <v>0</v>
      </c>
      <c r="E76" s="100">
        <v>0</v>
      </c>
      <c r="F76" s="100">
        <v>0</v>
      </c>
      <c r="G76" s="100">
        <v>0</v>
      </c>
      <c r="H76" s="68" t="s">
        <v>273</v>
      </c>
    </row>
    <row r="77" spans="1:8" x14ac:dyDescent="0.25">
      <c r="A77" s="62" t="s">
        <v>92</v>
      </c>
      <c r="B77" s="100">
        <v>0</v>
      </c>
      <c r="C77" s="100">
        <v>0</v>
      </c>
      <c r="D77" s="100">
        <v>0</v>
      </c>
      <c r="E77" s="100">
        <v>0</v>
      </c>
      <c r="F77" s="100">
        <v>0</v>
      </c>
      <c r="G77" s="100">
        <v>0</v>
      </c>
      <c r="H77" s="68" t="s">
        <v>274</v>
      </c>
    </row>
    <row r="78" spans="1:8" x14ac:dyDescent="0.25">
      <c r="A78" s="62" t="s">
        <v>93</v>
      </c>
      <c r="B78" s="100">
        <v>0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68" t="s">
        <v>275</v>
      </c>
    </row>
    <row r="79" spans="1:8" x14ac:dyDescent="0.25">
      <c r="A79" s="62" t="s">
        <v>94</v>
      </c>
      <c r="B79" s="100">
        <v>0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68" t="s">
        <v>276</v>
      </c>
    </row>
    <row r="80" spans="1:8" x14ac:dyDescent="0.25">
      <c r="A80" s="62" t="s">
        <v>95</v>
      </c>
      <c r="B80" s="100">
        <v>0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68" t="s">
        <v>277</v>
      </c>
    </row>
    <row r="81" spans="1:8" x14ac:dyDescent="0.25">
      <c r="A81" s="62" t="s">
        <v>96</v>
      </c>
      <c r="B81" s="100">
        <v>0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68" t="s">
        <v>278</v>
      </c>
    </row>
    <row r="82" spans="1:8" x14ac:dyDescent="0.25">
      <c r="A82" s="62" t="s">
        <v>97</v>
      </c>
      <c r="B82" s="100">
        <v>0</v>
      </c>
      <c r="C82" s="100">
        <v>0</v>
      </c>
      <c r="D82" s="100">
        <v>0</v>
      </c>
      <c r="E82" s="100">
        <v>0</v>
      </c>
      <c r="F82" s="100">
        <v>0</v>
      </c>
      <c r="G82" s="100">
        <v>0</v>
      </c>
      <c r="H82" s="68" t="s">
        <v>279</v>
      </c>
    </row>
    <row r="83" spans="1:8" x14ac:dyDescent="0.25">
      <c r="A83" s="63"/>
      <c r="B83" s="101"/>
      <c r="C83" s="101"/>
      <c r="D83" s="101"/>
      <c r="E83" s="101"/>
      <c r="F83" s="101"/>
      <c r="G83" s="101"/>
    </row>
    <row r="84" spans="1:8" x14ac:dyDescent="0.25">
      <c r="A84" s="57" t="s">
        <v>98</v>
      </c>
      <c r="B84" s="99">
        <v>32682508</v>
      </c>
      <c r="C84" s="99">
        <v>22352990.919999998</v>
      </c>
      <c r="D84" s="99">
        <v>55035498.920000002</v>
      </c>
      <c r="E84" s="99">
        <v>46224884.390000008</v>
      </c>
      <c r="F84" s="99">
        <v>41069005.329999998</v>
      </c>
      <c r="G84" s="99">
        <v>8810614.5299999993</v>
      </c>
    </row>
    <row r="85" spans="1:8" x14ac:dyDescent="0.25">
      <c r="A85" s="61" t="s">
        <v>25</v>
      </c>
      <c r="B85" s="100">
        <v>28165329</v>
      </c>
      <c r="C85" s="100">
        <v>-784064.85000000009</v>
      </c>
      <c r="D85" s="100">
        <v>27381264.150000002</v>
      </c>
      <c r="E85" s="100">
        <v>27381264.150000002</v>
      </c>
      <c r="F85" s="100">
        <v>27381264.150000002</v>
      </c>
      <c r="G85" s="100">
        <v>0</v>
      </c>
    </row>
    <row r="86" spans="1:8" x14ac:dyDescent="0.25">
      <c r="A86" s="62" t="s">
        <v>26</v>
      </c>
      <c r="B86" s="100">
        <v>14120099.18</v>
      </c>
      <c r="C86" s="100">
        <v>120608.64</v>
      </c>
      <c r="D86" s="100">
        <v>14240707.82</v>
      </c>
      <c r="E86" s="100">
        <v>14240707.82</v>
      </c>
      <c r="F86" s="100">
        <v>14240707.82</v>
      </c>
      <c r="G86" s="100">
        <v>0</v>
      </c>
      <c r="H86" s="68" t="s">
        <v>280</v>
      </c>
    </row>
    <row r="87" spans="1:8" x14ac:dyDescent="0.25">
      <c r="A87" s="62" t="s">
        <v>27</v>
      </c>
      <c r="B87" s="100">
        <v>4870627.2</v>
      </c>
      <c r="C87" s="100">
        <v>399722.6</v>
      </c>
      <c r="D87" s="100">
        <v>5270349.8</v>
      </c>
      <c r="E87" s="100">
        <v>5270349.8</v>
      </c>
      <c r="F87" s="100">
        <v>5270349.8</v>
      </c>
      <c r="G87" s="100">
        <v>0</v>
      </c>
      <c r="H87" s="68" t="s">
        <v>281</v>
      </c>
    </row>
    <row r="88" spans="1:8" x14ac:dyDescent="0.25">
      <c r="A88" s="62" t="s">
        <v>28</v>
      </c>
      <c r="B88" s="100">
        <v>3159728.56</v>
      </c>
      <c r="C88" s="100">
        <v>-881932.9</v>
      </c>
      <c r="D88" s="100">
        <v>2277795.66</v>
      </c>
      <c r="E88" s="100">
        <v>2277795.66</v>
      </c>
      <c r="F88" s="100">
        <v>2277795.66</v>
      </c>
      <c r="G88" s="100">
        <v>0</v>
      </c>
      <c r="H88" s="68" t="s">
        <v>282</v>
      </c>
    </row>
    <row r="89" spans="1:8" x14ac:dyDescent="0.25">
      <c r="A89" s="62" t="s">
        <v>29</v>
      </c>
      <c r="B89" s="100">
        <v>3569680.49</v>
      </c>
      <c r="C89" s="100">
        <v>430435.87</v>
      </c>
      <c r="D89" s="100">
        <v>4000116.3600000003</v>
      </c>
      <c r="E89" s="100">
        <v>4000116.36</v>
      </c>
      <c r="F89" s="100">
        <v>4000116.36</v>
      </c>
      <c r="G89" s="100">
        <v>0</v>
      </c>
      <c r="H89" s="68" t="s">
        <v>283</v>
      </c>
    </row>
    <row r="90" spans="1:8" x14ac:dyDescent="0.25">
      <c r="A90" s="62" t="s">
        <v>30</v>
      </c>
      <c r="B90" s="100">
        <v>2014417.52</v>
      </c>
      <c r="C90" s="100">
        <v>-422123.01</v>
      </c>
      <c r="D90" s="100">
        <v>1592294.51</v>
      </c>
      <c r="E90" s="100">
        <v>1592294.51</v>
      </c>
      <c r="F90" s="100">
        <v>1592294.51</v>
      </c>
      <c r="G90" s="100">
        <v>0</v>
      </c>
      <c r="H90" s="68" t="s">
        <v>284</v>
      </c>
    </row>
    <row r="91" spans="1:8" x14ac:dyDescent="0.25">
      <c r="A91" s="62" t="s">
        <v>31</v>
      </c>
      <c r="B91" s="100">
        <v>0</v>
      </c>
      <c r="C91" s="100">
        <v>0</v>
      </c>
      <c r="D91" s="100">
        <v>0</v>
      </c>
      <c r="E91" s="100">
        <v>0</v>
      </c>
      <c r="F91" s="100">
        <v>0</v>
      </c>
      <c r="G91" s="100">
        <v>0</v>
      </c>
      <c r="H91" s="68" t="s">
        <v>285</v>
      </c>
    </row>
    <row r="92" spans="1:8" x14ac:dyDescent="0.25">
      <c r="A92" s="62" t="s">
        <v>32</v>
      </c>
      <c r="B92" s="100">
        <v>430776.05</v>
      </c>
      <c r="C92" s="100">
        <v>-430776.05</v>
      </c>
      <c r="D92" s="100">
        <v>0</v>
      </c>
      <c r="E92" s="100">
        <v>0</v>
      </c>
      <c r="F92" s="100">
        <v>0</v>
      </c>
      <c r="G92" s="100">
        <v>0</v>
      </c>
      <c r="H92" s="68" t="s">
        <v>286</v>
      </c>
    </row>
    <row r="93" spans="1:8" x14ac:dyDescent="0.25">
      <c r="A93" s="61" t="s">
        <v>33</v>
      </c>
      <c r="B93" s="100">
        <v>1252276.6499999999</v>
      </c>
      <c r="C93" s="100">
        <v>-213118.33000000002</v>
      </c>
      <c r="D93" s="100">
        <v>1039158.3200000001</v>
      </c>
      <c r="E93" s="100">
        <v>1039158.3200000001</v>
      </c>
      <c r="F93" s="100">
        <v>1002063.0900000001</v>
      </c>
      <c r="G93" s="100">
        <v>0</v>
      </c>
    </row>
    <row r="94" spans="1:8" x14ac:dyDescent="0.25">
      <c r="A94" s="62" t="s">
        <v>34</v>
      </c>
      <c r="B94" s="100">
        <v>20000</v>
      </c>
      <c r="C94" s="100">
        <v>290391.76</v>
      </c>
      <c r="D94" s="100">
        <v>310391.76</v>
      </c>
      <c r="E94" s="100">
        <v>310391.76</v>
      </c>
      <c r="F94" s="100">
        <v>310391.76</v>
      </c>
      <c r="G94" s="100">
        <v>0</v>
      </c>
      <c r="H94" s="68" t="s">
        <v>287</v>
      </c>
    </row>
    <row r="95" spans="1:8" x14ac:dyDescent="0.25">
      <c r="A95" s="62" t="s">
        <v>35</v>
      </c>
      <c r="B95" s="100">
        <v>0</v>
      </c>
      <c r="C95" s="100">
        <v>45576.4</v>
      </c>
      <c r="D95" s="100">
        <v>45576.4</v>
      </c>
      <c r="E95" s="100">
        <v>45576.4</v>
      </c>
      <c r="F95" s="100">
        <v>45576.4</v>
      </c>
      <c r="G95" s="100">
        <v>0</v>
      </c>
      <c r="H95" s="68" t="s">
        <v>288</v>
      </c>
    </row>
    <row r="96" spans="1:8" x14ac:dyDescent="0.25">
      <c r="A96" s="62" t="s">
        <v>36</v>
      </c>
      <c r="B96" s="100">
        <v>0</v>
      </c>
      <c r="C96" s="100">
        <v>0</v>
      </c>
      <c r="D96" s="100">
        <v>0</v>
      </c>
      <c r="E96" s="100">
        <v>0</v>
      </c>
      <c r="F96" s="100">
        <v>0</v>
      </c>
      <c r="G96" s="100">
        <v>0</v>
      </c>
      <c r="H96" s="68" t="s">
        <v>289</v>
      </c>
    </row>
    <row r="97" spans="1:8" x14ac:dyDescent="0.25">
      <c r="A97" s="62" t="s">
        <v>37</v>
      </c>
      <c r="B97" s="100">
        <v>50000</v>
      </c>
      <c r="C97" s="100">
        <v>29390.25</v>
      </c>
      <c r="D97" s="100">
        <v>79390.25</v>
      </c>
      <c r="E97" s="100">
        <v>79390.25</v>
      </c>
      <c r="F97" s="100">
        <v>79390.25</v>
      </c>
      <c r="G97" s="100">
        <v>0</v>
      </c>
      <c r="H97" s="68" t="s">
        <v>290</v>
      </c>
    </row>
    <row r="98" spans="1:8" x14ac:dyDescent="0.25">
      <c r="A98" s="64" t="s">
        <v>38</v>
      </c>
      <c r="B98" s="100">
        <v>82276.649999999994</v>
      </c>
      <c r="C98" s="100">
        <v>-82276.649999999994</v>
      </c>
      <c r="D98" s="100">
        <v>0</v>
      </c>
      <c r="E98" s="100">
        <v>0</v>
      </c>
      <c r="F98" s="100">
        <v>0</v>
      </c>
      <c r="G98" s="100">
        <v>0</v>
      </c>
      <c r="H98" s="68" t="s">
        <v>291</v>
      </c>
    </row>
    <row r="99" spans="1:8" x14ac:dyDescent="0.25">
      <c r="A99" s="62" t="s">
        <v>39</v>
      </c>
      <c r="B99" s="100">
        <v>1100000</v>
      </c>
      <c r="C99" s="100">
        <v>-514494.76</v>
      </c>
      <c r="D99" s="100">
        <v>585505.24</v>
      </c>
      <c r="E99" s="100">
        <v>585505.24</v>
      </c>
      <c r="F99" s="100">
        <v>548410.01</v>
      </c>
      <c r="G99" s="100">
        <v>0</v>
      </c>
      <c r="H99" s="68" t="s">
        <v>292</v>
      </c>
    </row>
    <row r="100" spans="1:8" x14ac:dyDescent="0.25">
      <c r="A100" s="62" t="s">
        <v>40</v>
      </c>
      <c r="B100" s="100">
        <v>0</v>
      </c>
      <c r="C100" s="100">
        <v>0</v>
      </c>
      <c r="D100" s="100">
        <v>0</v>
      </c>
      <c r="E100" s="100">
        <v>0</v>
      </c>
      <c r="F100" s="100">
        <v>0</v>
      </c>
      <c r="G100" s="100">
        <v>0</v>
      </c>
      <c r="H100" s="68" t="s">
        <v>293</v>
      </c>
    </row>
    <row r="101" spans="1:8" x14ac:dyDescent="0.25">
      <c r="A101" s="62" t="s">
        <v>41</v>
      </c>
      <c r="B101" s="100">
        <v>0</v>
      </c>
      <c r="C101" s="100">
        <v>0</v>
      </c>
      <c r="D101" s="100">
        <v>0</v>
      </c>
      <c r="E101" s="100">
        <v>0</v>
      </c>
      <c r="F101" s="100">
        <v>0</v>
      </c>
      <c r="G101" s="100">
        <v>0</v>
      </c>
      <c r="H101" s="68" t="s">
        <v>294</v>
      </c>
    </row>
    <row r="102" spans="1:8" x14ac:dyDescent="0.25">
      <c r="A102" s="62" t="s">
        <v>42</v>
      </c>
      <c r="B102" s="100">
        <v>0</v>
      </c>
      <c r="C102" s="100">
        <v>18294.669999999998</v>
      </c>
      <c r="D102" s="100">
        <v>18294.669999999998</v>
      </c>
      <c r="E102" s="100">
        <v>18294.669999999998</v>
      </c>
      <c r="F102" s="100">
        <v>18294.669999999998</v>
      </c>
      <c r="G102" s="100">
        <v>0</v>
      </c>
      <c r="H102" s="68" t="s">
        <v>295</v>
      </c>
    </row>
    <row r="103" spans="1:8" x14ac:dyDescent="0.25">
      <c r="A103" s="61" t="s">
        <v>43</v>
      </c>
      <c r="B103" s="100">
        <v>3264902.35</v>
      </c>
      <c r="C103" s="100">
        <v>8529954.9799999986</v>
      </c>
      <c r="D103" s="100">
        <v>11794857.33</v>
      </c>
      <c r="E103" s="100">
        <v>11794086.680000002</v>
      </c>
      <c r="F103" s="100">
        <v>11279495.970000001</v>
      </c>
      <c r="G103" s="100">
        <v>770.65000000000146</v>
      </c>
    </row>
    <row r="104" spans="1:8" x14ac:dyDescent="0.25">
      <c r="A104" s="62" t="s">
        <v>44</v>
      </c>
      <c r="B104" s="100">
        <v>1257765.67</v>
      </c>
      <c r="C104" s="100">
        <v>133535.64000000001</v>
      </c>
      <c r="D104" s="100">
        <v>1391301.31</v>
      </c>
      <c r="E104" s="100">
        <v>1391301.31</v>
      </c>
      <c r="F104" s="100">
        <v>1391301.31</v>
      </c>
      <c r="G104" s="100">
        <v>0</v>
      </c>
      <c r="H104" s="68" t="s">
        <v>296</v>
      </c>
    </row>
    <row r="105" spans="1:8" x14ac:dyDescent="0.25">
      <c r="A105" s="62" t="s">
        <v>45</v>
      </c>
      <c r="B105" s="100">
        <v>250000</v>
      </c>
      <c r="C105" s="100">
        <v>-174523.14</v>
      </c>
      <c r="D105" s="100">
        <v>75476.859999999986</v>
      </c>
      <c r="E105" s="100">
        <v>75476.86</v>
      </c>
      <c r="F105" s="100">
        <v>75476.86</v>
      </c>
      <c r="G105" s="100">
        <v>0</v>
      </c>
      <c r="H105" s="68" t="s">
        <v>297</v>
      </c>
    </row>
    <row r="106" spans="1:8" x14ac:dyDescent="0.25">
      <c r="A106" s="62" t="s">
        <v>46</v>
      </c>
      <c r="B106" s="100">
        <v>878642</v>
      </c>
      <c r="C106" s="100">
        <v>500924.6</v>
      </c>
      <c r="D106" s="100">
        <v>1379566.6</v>
      </c>
      <c r="E106" s="100">
        <v>1379566.6</v>
      </c>
      <c r="F106" s="100">
        <v>1379566.6</v>
      </c>
      <c r="G106" s="100">
        <v>0</v>
      </c>
      <c r="H106" s="68" t="s">
        <v>298</v>
      </c>
    </row>
    <row r="107" spans="1:8" x14ac:dyDescent="0.25">
      <c r="A107" s="62" t="s">
        <v>47</v>
      </c>
      <c r="B107" s="100">
        <v>20000</v>
      </c>
      <c r="C107" s="100">
        <v>770.65</v>
      </c>
      <c r="D107" s="100">
        <v>20770.650000000001</v>
      </c>
      <c r="E107" s="100">
        <v>20000</v>
      </c>
      <c r="F107" s="100">
        <v>20000</v>
      </c>
      <c r="G107" s="100">
        <v>770.65000000000146</v>
      </c>
      <c r="H107" s="68" t="s">
        <v>299</v>
      </c>
    </row>
    <row r="108" spans="1:8" x14ac:dyDescent="0.25">
      <c r="A108" s="62" t="s">
        <v>48</v>
      </c>
      <c r="B108" s="100">
        <v>808494.68</v>
      </c>
      <c r="C108" s="100">
        <v>8116177.2199999997</v>
      </c>
      <c r="D108" s="100">
        <v>8924671.9000000004</v>
      </c>
      <c r="E108" s="100">
        <v>8924671.9000000004</v>
      </c>
      <c r="F108" s="100">
        <v>8410081.1899999995</v>
      </c>
      <c r="G108" s="100">
        <v>0</v>
      </c>
      <c r="H108" s="68" t="s">
        <v>300</v>
      </c>
    </row>
    <row r="109" spans="1:8" x14ac:dyDescent="0.25">
      <c r="A109" s="62" t="s">
        <v>49</v>
      </c>
      <c r="B109" s="100">
        <v>0</v>
      </c>
      <c r="C109" s="100">
        <v>0</v>
      </c>
      <c r="D109" s="100">
        <v>0</v>
      </c>
      <c r="E109" s="100">
        <v>0</v>
      </c>
      <c r="F109" s="100">
        <v>0</v>
      </c>
      <c r="G109" s="100">
        <v>0</v>
      </c>
      <c r="H109" s="68" t="s">
        <v>301</v>
      </c>
    </row>
    <row r="110" spans="1:8" x14ac:dyDescent="0.25">
      <c r="A110" s="62" t="s">
        <v>50</v>
      </c>
      <c r="B110" s="100">
        <v>0</v>
      </c>
      <c r="C110" s="100">
        <v>0</v>
      </c>
      <c r="D110" s="100">
        <v>0</v>
      </c>
      <c r="E110" s="100">
        <v>0</v>
      </c>
      <c r="F110" s="100">
        <v>0</v>
      </c>
      <c r="G110" s="100">
        <v>0</v>
      </c>
      <c r="H110" s="68" t="s">
        <v>302</v>
      </c>
    </row>
    <row r="111" spans="1:8" x14ac:dyDescent="0.25">
      <c r="A111" s="62" t="s">
        <v>51</v>
      </c>
      <c r="B111" s="100">
        <v>50000</v>
      </c>
      <c r="C111" s="100">
        <v>-50000</v>
      </c>
      <c r="D111" s="100">
        <v>0</v>
      </c>
      <c r="E111" s="100">
        <v>0</v>
      </c>
      <c r="F111" s="100">
        <v>0</v>
      </c>
      <c r="G111" s="100">
        <v>0</v>
      </c>
      <c r="H111" s="68" t="s">
        <v>303</v>
      </c>
    </row>
    <row r="112" spans="1:8" x14ac:dyDescent="0.25">
      <c r="A112" s="62" t="s">
        <v>52</v>
      </c>
      <c r="B112" s="100">
        <v>0</v>
      </c>
      <c r="C112" s="100">
        <v>3070.01</v>
      </c>
      <c r="D112" s="100">
        <v>3070.01</v>
      </c>
      <c r="E112" s="100">
        <v>3070.01</v>
      </c>
      <c r="F112" s="100">
        <v>3070.01</v>
      </c>
      <c r="G112" s="100">
        <v>0</v>
      </c>
      <c r="H112" s="68" t="s">
        <v>304</v>
      </c>
    </row>
    <row r="113" spans="1:8" x14ac:dyDescent="0.25">
      <c r="A113" s="61" t="s">
        <v>53</v>
      </c>
      <c r="B113" s="100">
        <v>0</v>
      </c>
      <c r="C113" s="100">
        <v>180000</v>
      </c>
      <c r="D113" s="100">
        <v>180000</v>
      </c>
      <c r="E113" s="100">
        <v>177999</v>
      </c>
      <c r="F113" s="100">
        <v>177999</v>
      </c>
      <c r="G113" s="100">
        <v>2001</v>
      </c>
    </row>
    <row r="114" spans="1:8" x14ac:dyDescent="0.25">
      <c r="A114" s="62" t="s">
        <v>54</v>
      </c>
      <c r="B114" s="100">
        <v>0</v>
      </c>
      <c r="C114" s="100">
        <v>0</v>
      </c>
      <c r="D114" s="100">
        <v>0</v>
      </c>
      <c r="E114" s="100">
        <v>0</v>
      </c>
      <c r="F114" s="100">
        <v>0</v>
      </c>
      <c r="G114" s="100">
        <v>0</v>
      </c>
      <c r="H114" s="68" t="s">
        <v>305</v>
      </c>
    </row>
    <row r="115" spans="1:8" x14ac:dyDescent="0.25">
      <c r="A115" s="62" t="s">
        <v>55</v>
      </c>
      <c r="B115" s="100">
        <v>0</v>
      </c>
      <c r="C115" s="100">
        <v>0</v>
      </c>
      <c r="D115" s="100">
        <v>0</v>
      </c>
      <c r="E115" s="100">
        <v>0</v>
      </c>
      <c r="F115" s="100">
        <v>0</v>
      </c>
      <c r="G115" s="100">
        <v>0</v>
      </c>
      <c r="H115" s="68" t="s">
        <v>306</v>
      </c>
    </row>
    <row r="116" spans="1:8" x14ac:dyDescent="0.25">
      <c r="A116" s="62" t="s">
        <v>56</v>
      </c>
      <c r="B116" s="100">
        <v>0</v>
      </c>
      <c r="C116" s="100">
        <v>0</v>
      </c>
      <c r="D116" s="100">
        <v>0</v>
      </c>
      <c r="E116" s="100">
        <v>0</v>
      </c>
      <c r="F116" s="100">
        <v>0</v>
      </c>
      <c r="G116" s="100">
        <v>0</v>
      </c>
      <c r="H116" s="68" t="s">
        <v>307</v>
      </c>
    </row>
    <row r="117" spans="1:8" x14ac:dyDescent="0.25">
      <c r="A117" s="62" t="s">
        <v>57</v>
      </c>
      <c r="B117" s="100">
        <v>0</v>
      </c>
      <c r="C117" s="100">
        <v>180000</v>
      </c>
      <c r="D117" s="100">
        <v>180000</v>
      </c>
      <c r="E117" s="100">
        <v>177999</v>
      </c>
      <c r="F117" s="100">
        <v>177999</v>
      </c>
      <c r="G117" s="100">
        <v>2001</v>
      </c>
      <c r="H117" s="68" t="s">
        <v>308</v>
      </c>
    </row>
    <row r="118" spans="1:8" x14ac:dyDescent="0.25">
      <c r="A118" s="62" t="s">
        <v>58</v>
      </c>
      <c r="B118" s="100">
        <v>0</v>
      </c>
      <c r="C118" s="100">
        <v>0</v>
      </c>
      <c r="D118" s="100">
        <v>0</v>
      </c>
      <c r="E118" s="100">
        <v>0</v>
      </c>
      <c r="F118" s="100">
        <v>0</v>
      </c>
      <c r="G118" s="100">
        <v>0</v>
      </c>
      <c r="H118" s="68" t="s">
        <v>309</v>
      </c>
    </row>
    <row r="119" spans="1:8" x14ac:dyDescent="0.25">
      <c r="A119" s="62" t="s">
        <v>59</v>
      </c>
      <c r="B119" s="100">
        <v>0</v>
      </c>
      <c r="C119" s="100">
        <v>0</v>
      </c>
      <c r="D119" s="100">
        <v>0</v>
      </c>
      <c r="E119" s="100">
        <v>0</v>
      </c>
      <c r="F119" s="100">
        <v>0</v>
      </c>
      <c r="G119" s="100">
        <v>0</v>
      </c>
      <c r="H119" s="68" t="s">
        <v>310</v>
      </c>
    </row>
    <row r="120" spans="1:8" x14ac:dyDescent="0.25">
      <c r="A120" s="62" t="s">
        <v>60</v>
      </c>
      <c r="B120" s="100">
        <v>0</v>
      </c>
      <c r="C120" s="100">
        <v>0</v>
      </c>
      <c r="D120" s="100">
        <v>0</v>
      </c>
      <c r="E120" s="100">
        <v>0</v>
      </c>
      <c r="F120" s="100">
        <v>0</v>
      </c>
      <c r="G120" s="100">
        <v>0</v>
      </c>
      <c r="H120" s="69"/>
    </row>
    <row r="121" spans="1:8" x14ac:dyDescent="0.25">
      <c r="A121" s="62" t="s">
        <v>61</v>
      </c>
      <c r="B121" s="100">
        <v>0</v>
      </c>
      <c r="C121" s="100">
        <v>0</v>
      </c>
      <c r="D121" s="100">
        <v>0</v>
      </c>
      <c r="E121" s="100">
        <v>0</v>
      </c>
      <c r="F121" s="100">
        <v>0</v>
      </c>
      <c r="G121" s="100">
        <v>0</v>
      </c>
      <c r="H121" s="69"/>
    </row>
    <row r="122" spans="1:8" x14ac:dyDescent="0.25">
      <c r="A122" s="62" t="s">
        <v>62</v>
      </c>
      <c r="B122" s="100">
        <v>0</v>
      </c>
      <c r="C122" s="100">
        <v>0</v>
      </c>
      <c r="D122" s="100">
        <v>0</v>
      </c>
      <c r="E122" s="100">
        <v>0</v>
      </c>
      <c r="F122" s="100">
        <v>0</v>
      </c>
      <c r="G122" s="100">
        <v>0</v>
      </c>
      <c r="H122" s="68" t="s">
        <v>311</v>
      </c>
    </row>
    <row r="123" spans="1:8" x14ac:dyDescent="0.25">
      <c r="A123" s="61" t="s">
        <v>63</v>
      </c>
      <c r="B123" s="100">
        <v>0</v>
      </c>
      <c r="C123" s="100">
        <v>55158</v>
      </c>
      <c r="D123" s="100">
        <v>55158</v>
      </c>
      <c r="E123" s="100">
        <v>55158</v>
      </c>
      <c r="F123" s="100">
        <v>55158</v>
      </c>
      <c r="G123" s="100">
        <v>0</v>
      </c>
    </row>
    <row r="124" spans="1:8" x14ac:dyDescent="0.25">
      <c r="A124" s="62" t="s">
        <v>64</v>
      </c>
      <c r="B124" s="100">
        <v>0</v>
      </c>
      <c r="C124" s="100">
        <v>55158</v>
      </c>
      <c r="D124" s="100">
        <v>55158</v>
      </c>
      <c r="E124" s="100">
        <v>55158</v>
      </c>
      <c r="F124" s="100">
        <v>55158</v>
      </c>
      <c r="G124" s="100">
        <v>0</v>
      </c>
      <c r="H124" s="68" t="s">
        <v>312</v>
      </c>
    </row>
    <row r="125" spans="1:8" x14ac:dyDescent="0.25">
      <c r="A125" s="62" t="s">
        <v>65</v>
      </c>
      <c r="B125" s="100">
        <v>0</v>
      </c>
      <c r="C125" s="100">
        <v>0</v>
      </c>
      <c r="D125" s="100">
        <v>0</v>
      </c>
      <c r="E125" s="100">
        <v>0</v>
      </c>
      <c r="F125" s="100">
        <v>0</v>
      </c>
      <c r="G125" s="100">
        <v>0</v>
      </c>
      <c r="H125" s="68" t="s">
        <v>313</v>
      </c>
    </row>
    <row r="126" spans="1:8" x14ac:dyDescent="0.25">
      <c r="A126" s="62" t="s">
        <v>66</v>
      </c>
      <c r="B126" s="100">
        <v>0</v>
      </c>
      <c r="C126" s="100">
        <v>0</v>
      </c>
      <c r="D126" s="100">
        <v>0</v>
      </c>
      <c r="E126" s="100">
        <v>0</v>
      </c>
      <c r="F126" s="100">
        <v>0</v>
      </c>
      <c r="G126" s="100">
        <v>0</v>
      </c>
      <c r="H126" s="68" t="s">
        <v>314</v>
      </c>
    </row>
    <row r="127" spans="1:8" x14ac:dyDescent="0.25">
      <c r="A127" s="62" t="s">
        <v>67</v>
      </c>
      <c r="B127" s="100">
        <v>0</v>
      </c>
      <c r="C127" s="100">
        <v>0</v>
      </c>
      <c r="D127" s="100">
        <v>0</v>
      </c>
      <c r="E127" s="100">
        <v>0</v>
      </c>
      <c r="F127" s="100">
        <v>0</v>
      </c>
      <c r="G127" s="100">
        <v>0</v>
      </c>
      <c r="H127" s="68" t="s">
        <v>315</v>
      </c>
    </row>
    <row r="128" spans="1:8" x14ac:dyDescent="0.25">
      <c r="A128" s="62" t="s">
        <v>68</v>
      </c>
      <c r="B128" s="100">
        <v>0</v>
      </c>
      <c r="C128" s="100">
        <v>0</v>
      </c>
      <c r="D128" s="100">
        <v>0</v>
      </c>
      <c r="E128" s="100">
        <v>0</v>
      </c>
      <c r="F128" s="100">
        <v>0</v>
      </c>
      <c r="G128" s="100">
        <v>0</v>
      </c>
      <c r="H128" s="68" t="s">
        <v>316</v>
      </c>
    </row>
    <row r="129" spans="1:8" x14ac:dyDescent="0.25">
      <c r="A129" s="62" t="s">
        <v>69</v>
      </c>
      <c r="B129" s="100">
        <v>0</v>
      </c>
      <c r="C129" s="100">
        <v>0</v>
      </c>
      <c r="D129" s="100">
        <v>0</v>
      </c>
      <c r="E129" s="100">
        <v>0</v>
      </c>
      <c r="F129" s="100">
        <v>0</v>
      </c>
      <c r="G129" s="100">
        <v>0</v>
      </c>
      <c r="H129" s="68" t="s">
        <v>317</v>
      </c>
    </row>
    <row r="130" spans="1:8" x14ac:dyDescent="0.25">
      <c r="A130" s="62" t="s">
        <v>70</v>
      </c>
      <c r="B130" s="100">
        <v>0</v>
      </c>
      <c r="C130" s="100">
        <v>0</v>
      </c>
      <c r="D130" s="100">
        <v>0</v>
      </c>
      <c r="E130" s="100">
        <v>0</v>
      </c>
      <c r="F130" s="100">
        <v>0</v>
      </c>
      <c r="G130" s="100">
        <v>0</v>
      </c>
      <c r="H130" s="68" t="s">
        <v>318</v>
      </c>
    </row>
    <row r="131" spans="1:8" x14ac:dyDescent="0.25">
      <c r="A131" s="62" t="s">
        <v>71</v>
      </c>
      <c r="B131" s="100">
        <v>0</v>
      </c>
      <c r="C131" s="100">
        <v>0</v>
      </c>
      <c r="D131" s="100">
        <v>0</v>
      </c>
      <c r="E131" s="100">
        <v>0</v>
      </c>
      <c r="F131" s="100">
        <v>0</v>
      </c>
      <c r="G131" s="100">
        <v>0</v>
      </c>
      <c r="H131" s="68" t="s">
        <v>319</v>
      </c>
    </row>
    <row r="132" spans="1:8" x14ac:dyDescent="0.25">
      <c r="A132" s="62" t="s">
        <v>72</v>
      </c>
      <c r="B132" s="100">
        <v>0</v>
      </c>
      <c r="C132" s="100">
        <v>0</v>
      </c>
      <c r="D132" s="100">
        <v>0</v>
      </c>
      <c r="E132" s="100">
        <v>0</v>
      </c>
      <c r="F132" s="100">
        <v>0</v>
      </c>
      <c r="G132" s="100">
        <v>0</v>
      </c>
      <c r="H132" s="68" t="s">
        <v>320</v>
      </c>
    </row>
    <row r="133" spans="1:8" x14ac:dyDescent="0.25">
      <c r="A133" s="61" t="s">
        <v>73</v>
      </c>
      <c r="B133" s="100">
        <v>0</v>
      </c>
      <c r="C133" s="100">
        <v>14585061.119999999</v>
      </c>
      <c r="D133" s="100">
        <v>14585061.119999999</v>
      </c>
      <c r="E133" s="100">
        <v>5777218.2400000002</v>
      </c>
      <c r="F133" s="100">
        <v>1173025.1200000001</v>
      </c>
      <c r="G133" s="100">
        <v>8807842.879999999</v>
      </c>
    </row>
    <row r="134" spans="1:8" x14ac:dyDescent="0.25">
      <c r="A134" s="62" t="s">
        <v>74</v>
      </c>
      <c r="B134" s="100">
        <v>0</v>
      </c>
      <c r="C134" s="100">
        <v>0</v>
      </c>
      <c r="D134" s="100">
        <v>0</v>
      </c>
      <c r="E134" s="100">
        <v>0</v>
      </c>
      <c r="F134" s="100">
        <v>0</v>
      </c>
      <c r="G134" s="100">
        <v>0</v>
      </c>
      <c r="H134" s="68" t="s">
        <v>321</v>
      </c>
    </row>
    <row r="135" spans="1:8" x14ac:dyDescent="0.25">
      <c r="A135" s="62" t="s">
        <v>75</v>
      </c>
      <c r="B135" s="100">
        <v>0</v>
      </c>
      <c r="C135" s="100">
        <v>14585061.119999999</v>
      </c>
      <c r="D135" s="100">
        <v>14585061.119999999</v>
      </c>
      <c r="E135" s="100">
        <v>5777218.2400000002</v>
      </c>
      <c r="F135" s="100">
        <v>1173025.1200000001</v>
      </c>
      <c r="G135" s="100">
        <v>8807842.879999999</v>
      </c>
      <c r="H135" s="68" t="s">
        <v>322</v>
      </c>
    </row>
    <row r="136" spans="1:8" x14ac:dyDescent="0.25">
      <c r="A136" s="62" t="s">
        <v>76</v>
      </c>
      <c r="B136" s="100">
        <v>0</v>
      </c>
      <c r="C136" s="100">
        <v>0</v>
      </c>
      <c r="D136" s="100">
        <v>0</v>
      </c>
      <c r="E136" s="100">
        <v>0</v>
      </c>
      <c r="F136" s="100">
        <v>0</v>
      </c>
      <c r="G136" s="100">
        <v>0</v>
      </c>
      <c r="H136" s="68" t="s">
        <v>323</v>
      </c>
    </row>
    <row r="137" spans="1:8" x14ac:dyDescent="0.25">
      <c r="A137" s="61" t="s">
        <v>77</v>
      </c>
      <c r="B137" s="100">
        <v>0</v>
      </c>
      <c r="C137" s="100">
        <v>0</v>
      </c>
      <c r="D137" s="100">
        <v>0</v>
      </c>
      <c r="E137" s="100">
        <v>0</v>
      </c>
      <c r="F137" s="100">
        <v>0</v>
      </c>
      <c r="G137" s="100">
        <v>0</v>
      </c>
    </row>
    <row r="138" spans="1:8" x14ac:dyDescent="0.25">
      <c r="A138" s="62" t="s">
        <v>78</v>
      </c>
      <c r="B138" s="100">
        <v>0</v>
      </c>
      <c r="C138" s="100">
        <v>0</v>
      </c>
      <c r="D138" s="100">
        <v>0</v>
      </c>
      <c r="E138" s="100">
        <v>0</v>
      </c>
      <c r="F138" s="100">
        <v>0</v>
      </c>
      <c r="G138" s="100">
        <v>0</v>
      </c>
      <c r="H138" s="68" t="s">
        <v>324</v>
      </c>
    </row>
    <row r="139" spans="1:8" x14ac:dyDescent="0.25">
      <c r="A139" s="62" t="s">
        <v>79</v>
      </c>
      <c r="B139" s="100">
        <v>0</v>
      </c>
      <c r="C139" s="100">
        <v>0</v>
      </c>
      <c r="D139" s="100">
        <v>0</v>
      </c>
      <c r="E139" s="100">
        <v>0</v>
      </c>
      <c r="F139" s="100">
        <v>0</v>
      </c>
      <c r="G139" s="100">
        <v>0</v>
      </c>
      <c r="H139" s="68" t="s">
        <v>325</v>
      </c>
    </row>
    <row r="140" spans="1:8" x14ac:dyDescent="0.25">
      <c r="A140" s="62" t="s">
        <v>80</v>
      </c>
      <c r="B140" s="100">
        <v>0</v>
      </c>
      <c r="C140" s="100">
        <v>0</v>
      </c>
      <c r="D140" s="100">
        <v>0</v>
      </c>
      <c r="E140" s="100">
        <v>0</v>
      </c>
      <c r="F140" s="100">
        <v>0</v>
      </c>
      <c r="G140" s="100">
        <v>0</v>
      </c>
      <c r="H140" s="68" t="s">
        <v>326</v>
      </c>
    </row>
    <row r="141" spans="1:8" x14ac:dyDescent="0.25">
      <c r="A141" s="62" t="s">
        <v>81</v>
      </c>
      <c r="B141" s="100">
        <v>0</v>
      </c>
      <c r="C141" s="100">
        <v>0</v>
      </c>
      <c r="D141" s="100">
        <v>0</v>
      </c>
      <c r="E141" s="100">
        <v>0</v>
      </c>
      <c r="F141" s="100">
        <v>0</v>
      </c>
      <c r="G141" s="100">
        <v>0</v>
      </c>
      <c r="H141" s="68" t="s">
        <v>327</v>
      </c>
    </row>
    <row r="142" spans="1:8" x14ac:dyDescent="0.25">
      <c r="A142" s="62" t="s">
        <v>82</v>
      </c>
      <c r="B142" s="100">
        <v>0</v>
      </c>
      <c r="C142" s="100">
        <v>0</v>
      </c>
      <c r="D142" s="100">
        <v>0</v>
      </c>
      <c r="E142" s="100">
        <v>0</v>
      </c>
      <c r="F142" s="100">
        <v>0</v>
      </c>
      <c r="G142" s="100">
        <v>0</v>
      </c>
      <c r="H142" s="68" t="s">
        <v>328</v>
      </c>
    </row>
    <row r="143" spans="1:8" x14ac:dyDescent="0.25">
      <c r="A143" s="62" t="s">
        <v>83</v>
      </c>
      <c r="B143" s="100">
        <v>0</v>
      </c>
      <c r="C143" s="100">
        <v>0</v>
      </c>
      <c r="D143" s="100">
        <v>0</v>
      </c>
      <c r="E143" s="100">
        <v>0</v>
      </c>
      <c r="F143" s="100">
        <v>0</v>
      </c>
      <c r="G143" s="100">
        <v>0</v>
      </c>
      <c r="H143" s="68"/>
    </row>
    <row r="144" spans="1:8" x14ac:dyDescent="0.25">
      <c r="A144" s="62" t="s">
        <v>84</v>
      </c>
      <c r="B144" s="100">
        <v>0</v>
      </c>
      <c r="C144" s="100">
        <v>0</v>
      </c>
      <c r="D144" s="100">
        <v>0</v>
      </c>
      <c r="E144" s="100">
        <v>0</v>
      </c>
      <c r="F144" s="100">
        <v>0</v>
      </c>
      <c r="G144" s="100">
        <v>0</v>
      </c>
      <c r="H144" s="68" t="s">
        <v>329</v>
      </c>
    </row>
    <row r="145" spans="1:8" x14ac:dyDescent="0.25">
      <c r="A145" s="62" t="s">
        <v>85</v>
      </c>
      <c r="B145" s="100">
        <v>0</v>
      </c>
      <c r="C145" s="100">
        <v>0</v>
      </c>
      <c r="D145" s="100">
        <v>0</v>
      </c>
      <c r="E145" s="100">
        <v>0</v>
      </c>
      <c r="F145" s="100">
        <v>0</v>
      </c>
      <c r="G145" s="100">
        <v>0</v>
      </c>
      <c r="H145" s="68" t="s">
        <v>330</v>
      </c>
    </row>
    <row r="146" spans="1:8" x14ac:dyDescent="0.25">
      <c r="A146" s="61" t="s">
        <v>86</v>
      </c>
      <c r="B146" s="100">
        <v>0</v>
      </c>
      <c r="C146" s="100">
        <v>0</v>
      </c>
      <c r="D146" s="100">
        <v>0</v>
      </c>
      <c r="E146" s="100">
        <v>0</v>
      </c>
      <c r="F146" s="100">
        <v>0</v>
      </c>
      <c r="G146" s="100">
        <v>0</v>
      </c>
    </row>
    <row r="147" spans="1:8" x14ac:dyDescent="0.25">
      <c r="A147" s="62" t="s">
        <v>87</v>
      </c>
      <c r="B147" s="100">
        <v>0</v>
      </c>
      <c r="C147" s="100">
        <v>0</v>
      </c>
      <c r="D147" s="100">
        <v>0</v>
      </c>
      <c r="E147" s="100">
        <v>0</v>
      </c>
      <c r="F147" s="100">
        <v>0</v>
      </c>
      <c r="G147" s="100">
        <v>0</v>
      </c>
      <c r="H147" s="68" t="s">
        <v>331</v>
      </c>
    </row>
    <row r="148" spans="1:8" x14ac:dyDescent="0.25">
      <c r="A148" s="62" t="s">
        <v>88</v>
      </c>
      <c r="B148" s="100">
        <v>0</v>
      </c>
      <c r="C148" s="100">
        <v>0</v>
      </c>
      <c r="D148" s="100">
        <v>0</v>
      </c>
      <c r="E148" s="100">
        <v>0</v>
      </c>
      <c r="F148" s="100">
        <v>0</v>
      </c>
      <c r="G148" s="100">
        <v>0</v>
      </c>
      <c r="H148" s="68" t="s">
        <v>332</v>
      </c>
    </row>
    <row r="149" spans="1:8" x14ac:dyDescent="0.25">
      <c r="A149" s="62" t="s">
        <v>89</v>
      </c>
      <c r="B149" s="100">
        <v>0</v>
      </c>
      <c r="C149" s="100">
        <v>0</v>
      </c>
      <c r="D149" s="100">
        <v>0</v>
      </c>
      <c r="E149" s="100">
        <v>0</v>
      </c>
      <c r="F149" s="100">
        <v>0</v>
      </c>
      <c r="G149" s="100">
        <v>0</v>
      </c>
      <c r="H149" s="68" t="s">
        <v>333</v>
      </c>
    </row>
    <row r="150" spans="1:8" x14ac:dyDescent="0.25">
      <c r="A150" s="61" t="s">
        <v>90</v>
      </c>
      <c r="B150" s="100">
        <v>0</v>
      </c>
      <c r="C150" s="100">
        <v>0</v>
      </c>
      <c r="D150" s="100">
        <v>0</v>
      </c>
      <c r="E150" s="100">
        <v>0</v>
      </c>
      <c r="F150" s="100">
        <v>0</v>
      </c>
      <c r="G150" s="100">
        <v>0</v>
      </c>
    </row>
    <row r="151" spans="1:8" x14ac:dyDescent="0.25">
      <c r="A151" s="62" t="s">
        <v>91</v>
      </c>
      <c r="B151" s="100">
        <v>0</v>
      </c>
      <c r="C151" s="100">
        <v>0</v>
      </c>
      <c r="D151" s="100">
        <v>0</v>
      </c>
      <c r="E151" s="100">
        <v>0</v>
      </c>
      <c r="F151" s="100">
        <v>0</v>
      </c>
      <c r="G151" s="100">
        <v>0</v>
      </c>
      <c r="H151" s="68" t="s">
        <v>334</v>
      </c>
    </row>
    <row r="152" spans="1:8" x14ac:dyDescent="0.25">
      <c r="A152" s="62" t="s">
        <v>92</v>
      </c>
      <c r="B152" s="100">
        <v>0</v>
      </c>
      <c r="C152" s="100">
        <v>0</v>
      </c>
      <c r="D152" s="100">
        <v>0</v>
      </c>
      <c r="E152" s="100">
        <v>0</v>
      </c>
      <c r="F152" s="100">
        <v>0</v>
      </c>
      <c r="G152" s="100">
        <v>0</v>
      </c>
      <c r="H152" s="68" t="s">
        <v>335</v>
      </c>
    </row>
    <row r="153" spans="1:8" x14ac:dyDescent="0.25">
      <c r="A153" s="62" t="s">
        <v>93</v>
      </c>
      <c r="B153" s="100">
        <v>0</v>
      </c>
      <c r="C153" s="100">
        <v>0</v>
      </c>
      <c r="D153" s="100">
        <v>0</v>
      </c>
      <c r="E153" s="100">
        <v>0</v>
      </c>
      <c r="F153" s="100">
        <v>0</v>
      </c>
      <c r="G153" s="100">
        <v>0</v>
      </c>
      <c r="H153" s="68" t="s">
        <v>336</v>
      </c>
    </row>
    <row r="154" spans="1:8" x14ac:dyDescent="0.25">
      <c r="A154" s="64" t="s">
        <v>94</v>
      </c>
      <c r="B154" s="100">
        <v>0</v>
      </c>
      <c r="C154" s="100">
        <v>0</v>
      </c>
      <c r="D154" s="100">
        <v>0</v>
      </c>
      <c r="E154" s="100">
        <v>0</v>
      </c>
      <c r="F154" s="100">
        <v>0</v>
      </c>
      <c r="G154" s="100">
        <v>0</v>
      </c>
      <c r="H154" s="68" t="s">
        <v>337</v>
      </c>
    </row>
    <row r="155" spans="1:8" x14ac:dyDescent="0.25">
      <c r="A155" s="62" t="s">
        <v>95</v>
      </c>
      <c r="B155" s="100">
        <v>0</v>
      </c>
      <c r="C155" s="100">
        <v>0</v>
      </c>
      <c r="D155" s="100">
        <v>0</v>
      </c>
      <c r="E155" s="100">
        <v>0</v>
      </c>
      <c r="F155" s="100">
        <v>0</v>
      </c>
      <c r="G155" s="100">
        <v>0</v>
      </c>
      <c r="H155" s="68" t="s">
        <v>338</v>
      </c>
    </row>
    <row r="156" spans="1:8" x14ac:dyDescent="0.25">
      <c r="A156" s="62" t="s">
        <v>96</v>
      </c>
      <c r="B156" s="100">
        <v>0</v>
      </c>
      <c r="C156" s="100">
        <v>0</v>
      </c>
      <c r="D156" s="100">
        <v>0</v>
      </c>
      <c r="E156" s="100">
        <v>0</v>
      </c>
      <c r="F156" s="100">
        <v>0</v>
      </c>
      <c r="G156" s="100">
        <v>0</v>
      </c>
      <c r="H156" s="68" t="s">
        <v>339</v>
      </c>
    </row>
    <row r="157" spans="1:8" x14ac:dyDescent="0.25">
      <c r="A157" s="62" t="s">
        <v>97</v>
      </c>
      <c r="B157" s="100">
        <v>0</v>
      </c>
      <c r="C157" s="100">
        <v>0</v>
      </c>
      <c r="D157" s="100">
        <v>0</v>
      </c>
      <c r="E157" s="100">
        <v>0</v>
      </c>
      <c r="F157" s="100">
        <v>0</v>
      </c>
      <c r="G157" s="100">
        <v>0</v>
      </c>
      <c r="H157" s="68" t="s">
        <v>340</v>
      </c>
    </row>
    <row r="158" spans="1:8" x14ac:dyDescent="0.25">
      <c r="A158" s="65"/>
      <c r="B158" s="101"/>
      <c r="C158" s="101"/>
      <c r="D158" s="101"/>
      <c r="E158" s="101"/>
      <c r="F158" s="101"/>
      <c r="G158" s="101"/>
    </row>
    <row r="159" spans="1:8" x14ac:dyDescent="0.25">
      <c r="A159" s="55" t="s">
        <v>99</v>
      </c>
      <c r="B159" s="99">
        <v>78927016.290000007</v>
      </c>
      <c r="C159" s="99">
        <v>23143708.229999997</v>
      </c>
      <c r="D159" s="99">
        <v>102070724.52000001</v>
      </c>
      <c r="E159" s="99">
        <v>86802645.340000004</v>
      </c>
      <c r="F159" s="99">
        <v>80851028.939999998</v>
      </c>
      <c r="G159" s="99">
        <v>15268079.180000002</v>
      </c>
    </row>
    <row r="160" spans="1:8" x14ac:dyDescent="0.25">
      <c r="A160" s="66"/>
      <c r="B160" s="102"/>
      <c r="C160" s="102"/>
      <c r="D160" s="102"/>
      <c r="E160" s="102"/>
      <c r="F160" s="102"/>
      <c r="G160" s="102"/>
    </row>
    <row r="161" spans="1:7" x14ac:dyDescent="0.25">
      <c r="A161" s="58" t="s">
        <v>217</v>
      </c>
    </row>
    <row r="163" spans="1:7" x14ac:dyDescent="0.25">
      <c r="A163" s="70"/>
    </row>
    <row r="168" spans="1:7" x14ac:dyDescent="0.25">
      <c r="A168" s="73" t="s">
        <v>341</v>
      </c>
      <c r="B168" s="72"/>
      <c r="C168" s="72"/>
      <c r="D168" s="75" t="s">
        <v>215</v>
      </c>
      <c r="E168" s="75"/>
      <c r="F168" s="75"/>
      <c r="G168" s="75"/>
    </row>
    <row r="169" spans="1:7" x14ac:dyDescent="0.25">
      <c r="A169" s="74" t="s">
        <v>211</v>
      </c>
      <c r="B169" s="74"/>
      <c r="C169" s="71"/>
      <c r="D169" s="75" t="s">
        <v>213</v>
      </c>
      <c r="E169" s="75"/>
      <c r="F169" s="75"/>
      <c r="G169" s="75"/>
    </row>
    <row r="170" spans="1:7" x14ac:dyDescent="0.25">
      <c r="A170" s="74" t="s">
        <v>212</v>
      </c>
      <c r="B170" s="74"/>
      <c r="C170" s="71"/>
      <c r="D170" s="75" t="s">
        <v>214</v>
      </c>
      <c r="E170" s="75"/>
      <c r="F170" s="75"/>
      <c r="G170" s="75"/>
    </row>
  </sheetData>
  <protectedRanges>
    <protectedRange sqref="B84:G84 B9:G9" name="Rango1_2"/>
  </protectedRanges>
  <mergeCells count="14">
    <mergeCell ref="A1:G1"/>
    <mergeCell ref="A7:A8"/>
    <mergeCell ref="B7:F7"/>
    <mergeCell ref="G7:G8"/>
    <mergeCell ref="A2:G2"/>
    <mergeCell ref="A3:G3"/>
    <mergeCell ref="A4:G4"/>
    <mergeCell ref="A5:G5"/>
    <mergeCell ref="A6:G6"/>
    <mergeCell ref="A169:B169"/>
    <mergeCell ref="D169:G169"/>
    <mergeCell ref="A170:B170"/>
    <mergeCell ref="D170:G170"/>
    <mergeCell ref="D168:G168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7" t="s">
        <v>100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5" t="s">
        <v>103</v>
      </c>
      <c r="B6" s="6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26" t="s">
        <v>104</v>
      </c>
      <c r="C7" s="86"/>
      <c r="D7" s="86"/>
      <c r="E7" s="86"/>
      <c r="F7" s="86"/>
      <c r="G7" s="86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119</v>
      </c>
      <c r="B1" s="88"/>
      <c r="C1" s="88"/>
      <c r="D1" s="88"/>
      <c r="E1" s="88"/>
      <c r="F1" s="88"/>
      <c r="G1" s="8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89" t="s">
        <v>121</v>
      </c>
      <c r="B6" s="6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7" t="s">
        <v>104</v>
      </c>
      <c r="C7" s="86"/>
      <c r="D7" s="86"/>
      <c r="E7" s="86"/>
      <c r="F7" s="86"/>
      <c r="G7" s="86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135</v>
      </c>
      <c r="B1" s="88"/>
      <c r="C1" s="88"/>
      <c r="D1" s="88"/>
      <c r="E1" s="88"/>
      <c r="F1" s="88"/>
      <c r="G1" s="8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2" t="s">
        <v>103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6">
        <f>+F5+1</f>
        <v>2022</v>
      </c>
    </row>
    <row r="6" spans="1:7" ht="32.25" x14ac:dyDescent="0.25">
      <c r="A6" s="93"/>
      <c r="B6" s="95"/>
      <c r="C6" s="95"/>
      <c r="D6" s="95"/>
      <c r="E6" s="95"/>
      <c r="F6" s="95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1" t="s">
        <v>158</v>
      </c>
      <c r="B39" s="91"/>
      <c r="C39" s="91"/>
      <c r="D39" s="91"/>
      <c r="E39" s="91"/>
      <c r="F39" s="91"/>
      <c r="G39" s="91"/>
    </row>
    <row r="40" spans="1:7" x14ac:dyDescent="0.25">
      <c r="A40" s="91" t="s">
        <v>159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160</v>
      </c>
      <c r="B1" s="88"/>
      <c r="C1" s="88"/>
      <c r="D1" s="88"/>
      <c r="E1" s="88"/>
      <c r="F1" s="88"/>
      <c r="G1" s="8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6" t="s">
        <v>121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6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1" t="s">
        <v>158</v>
      </c>
      <c r="B32" s="91"/>
      <c r="C32" s="91"/>
      <c r="D32" s="91"/>
      <c r="E32" s="91"/>
      <c r="F32" s="91"/>
      <c r="G32" s="91"/>
    </row>
    <row r="33" spans="1:7" x14ac:dyDescent="0.25">
      <c r="A33" s="91" t="s">
        <v>159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8" t="s">
        <v>164</v>
      </c>
      <c r="B1" s="98"/>
      <c r="C1" s="98"/>
      <c r="D1" s="98"/>
      <c r="E1" s="98"/>
      <c r="F1" s="9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6 a)</vt:lpstr>
      <vt:lpstr>7a</vt:lpstr>
      <vt:lpstr>7b</vt:lpstr>
      <vt:lpstr>7c</vt:lpstr>
      <vt:lpstr>7d</vt:lpstr>
      <vt:lpstr>F8_IEA</vt:lpstr>
      <vt:lpstr>'Formato 6 a)'!Títulos_a_imprimir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