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4 INFORMACION\ESTADOS FINANCIEROS 2024 SIRET\Anual Transparencia 2024\"/>
    </mc:Choice>
  </mc:AlternateContent>
  <bookViews>
    <workbookView xWindow="0" yWindow="0" windowWidth="13065" windowHeight="9570"/>
  </bookViews>
  <sheets>
    <sheet name="calendario anual ingresos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'calendario anual ingresos'!$3:$8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62913"/>
</workbook>
</file>

<file path=xl/calcChain.xml><?xml version="1.0" encoding="utf-8"?>
<calcChain xmlns="http://schemas.openxmlformats.org/spreadsheetml/2006/main">
  <c r="C48" i="1" l="1"/>
  <c r="D51" i="1"/>
  <c r="E51" i="1" s="1"/>
  <c r="F51" i="1" s="1"/>
  <c r="G51" i="1" s="1"/>
  <c r="H51" i="1" s="1"/>
  <c r="I51" i="1" s="1"/>
  <c r="J51" i="1" s="1"/>
  <c r="K51" i="1" s="1"/>
  <c r="L51" i="1" s="1"/>
  <c r="M51" i="1" s="1"/>
  <c r="N51" i="1" s="1"/>
  <c r="O51" i="1" s="1"/>
  <c r="D45" i="1"/>
  <c r="E45" i="1" s="1"/>
  <c r="F45" i="1" s="1"/>
  <c r="G45" i="1" s="1"/>
  <c r="H45" i="1" s="1"/>
  <c r="I45" i="1" s="1"/>
  <c r="J45" i="1" s="1"/>
  <c r="K45" i="1" s="1"/>
  <c r="L45" i="1" s="1"/>
  <c r="M45" i="1" s="1"/>
  <c r="N45" i="1" s="1"/>
  <c r="O45" i="1" s="1"/>
  <c r="D53" i="1"/>
  <c r="E53" i="1" s="1"/>
  <c r="F53" i="1" s="1"/>
  <c r="G53" i="1" s="1"/>
  <c r="H53" i="1" s="1"/>
  <c r="I53" i="1" s="1"/>
  <c r="J53" i="1" s="1"/>
  <c r="K53" i="1" s="1"/>
  <c r="L53" i="1" s="1"/>
  <c r="M53" i="1" s="1"/>
  <c r="N53" i="1" s="1"/>
  <c r="O53" i="1" s="1"/>
  <c r="C52" i="1"/>
  <c r="O10" i="1" l="1"/>
  <c r="N10" i="1"/>
  <c r="M10" i="1"/>
  <c r="L10" i="1"/>
  <c r="K10" i="1"/>
  <c r="J10" i="1"/>
  <c r="I10" i="1"/>
  <c r="H10" i="1"/>
  <c r="G10" i="1"/>
  <c r="F10" i="1"/>
  <c r="E10" i="1"/>
  <c r="D10" i="1"/>
  <c r="D20" i="1"/>
  <c r="D26" i="1"/>
  <c r="O59" i="1" l="1"/>
  <c r="N59" i="1"/>
  <c r="M59" i="1"/>
  <c r="L59" i="1"/>
  <c r="K59" i="1"/>
  <c r="J59" i="1"/>
  <c r="I59" i="1"/>
  <c r="H59" i="1"/>
  <c r="G59" i="1"/>
  <c r="F59" i="1"/>
  <c r="E59" i="1"/>
  <c r="D59" i="1"/>
  <c r="O52" i="1"/>
  <c r="N52" i="1"/>
  <c r="M52" i="1"/>
  <c r="L52" i="1"/>
  <c r="K52" i="1"/>
  <c r="J52" i="1"/>
  <c r="I52" i="1"/>
  <c r="H52" i="1"/>
  <c r="G52" i="1"/>
  <c r="F52" i="1"/>
  <c r="E52" i="1"/>
  <c r="D52" i="1"/>
  <c r="O48" i="1"/>
  <c r="N48" i="1"/>
  <c r="M48" i="1"/>
  <c r="L48" i="1"/>
  <c r="K48" i="1"/>
  <c r="J48" i="1"/>
  <c r="I48" i="1"/>
  <c r="H48" i="1"/>
  <c r="G48" i="1"/>
  <c r="F48" i="1"/>
  <c r="E48" i="1"/>
  <c r="D48" i="1"/>
  <c r="O44" i="1"/>
  <c r="N44" i="1"/>
  <c r="M44" i="1"/>
  <c r="L44" i="1"/>
  <c r="K44" i="1"/>
  <c r="J44" i="1"/>
  <c r="I44" i="1"/>
  <c r="H44" i="1"/>
  <c r="G44" i="1"/>
  <c r="F44" i="1"/>
  <c r="E44" i="1"/>
  <c r="D44" i="1"/>
  <c r="O40" i="1"/>
  <c r="N40" i="1"/>
  <c r="M40" i="1"/>
  <c r="L40" i="1"/>
  <c r="K40" i="1"/>
  <c r="J40" i="1"/>
  <c r="I40" i="1"/>
  <c r="H40" i="1"/>
  <c r="G40" i="1"/>
  <c r="F40" i="1"/>
  <c r="E40" i="1"/>
  <c r="D40" i="1"/>
  <c r="O36" i="1"/>
  <c r="N36" i="1"/>
  <c r="M36" i="1"/>
  <c r="L36" i="1"/>
  <c r="K36" i="1"/>
  <c r="J36" i="1"/>
  <c r="I36" i="1"/>
  <c r="H36" i="1"/>
  <c r="G36" i="1"/>
  <c r="F36" i="1"/>
  <c r="E36" i="1"/>
  <c r="D36" i="1"/>
  <c r="O29" i="1"/>
  <c r="N29" i="1"/>
  <c r="M29" i="1"/>
  <c r="L29" i="1"/>
  <c r="K29" i="1"/>
  <c r="J29" i="1"/>
  <c r="I29" i="1"/>
  <c r="H29" i="1"/>
  <c r="G29" i="1"/>
  <c r="F29" i="1"/>
  <c r="E29" i="1"/>
  <c r="D29" i="1"/>
  <c r="O26" i="1"/>
  <c r="N26" i="1"/>
  <c r="M26" i="1"/>
  <c r="L26" i="1"/>
  <c r="K26" i="1"/>
  <c r="J26" i="1"/>
  <c r="I26" i="1"/>
  <c r="H26" i="1"/>
  <c r="G26" i="1"/>
  <c r="F26" i="1"/>
  <c r="E26" i="1"/>
  <c r="O20" i="1"/>
  <c r="N20" i="1"/>
  <c r="M20" i="1"/>
  <c r="L20" i="1"/>
  <c r="K20" i="1"/>
  <c r="J20" i="1"/>
  <c r="I20" i="1"/>
  <c r="H20" i="1"/>
  <c r="G20" i="1"/>
  <c r="F20" i="1"/>
  <c r="E20" i="1"/>
  <c r="C44" i="1" l="1"/>
  <c r="C9" i="1" s="1"/>
  <c r="J9" i="1"/>
  <c r="N9" i="1"/>
  <c r="F9" i="1"/>
  <c r="G9" i="1"/>
  <c r="K9" i="1"/>
  <c r="O9" i="1"/>
  <c r="D9" i="1"/>
  <c r="H9" i="1"/>
  <c r="L9" i="1"/>
  <c r="E9" i="1"/>
  <c r="I9" i="1"/>
  <c r="M9" i="1"/>
</calcChain>
</file>

<file path=xl/sharedStrings.xml><?xml version="1.0" encoding="utf-8"?>
<sst xmlns="http://schemas.openxmlformats.org/spreadsheetml/2006/main" count="70" uniqueCount="68">
  <si>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</si>
  <si>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</si>
  <si>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</si>
  <si>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</si>
  <si>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</si>
  <si>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</si>
  <si>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</si>
  <si>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</si>
  <si>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</si>
  <si>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</si>
  <si>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</si>
  <si>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</si>
  <si>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</si>
  <si>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</si>
  <si>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</si>
  <si>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</si>
  <si>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</si>
  <si>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</si>
  <si>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</si>
  <si>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</si>
  <si>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</si>
  <si>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</si>
  <si>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</si>
  <si>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</si>
  <si>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</si>
  <si>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</si>
  <si>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</si>
  <si>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</si>
  <si>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</si>
  <si>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</si>
  <si>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</si>
  <si>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</si>
  <si>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</si>
  <si>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</si>
  <si>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</si>
  <si>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</si>
  <si>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</si>
  <si>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</si>
  <si>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</si>
  <si>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</si>
  <si>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</si>
  <si>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</si>
  <si>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</si>
  <si>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</si>
  <si>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</si>
  <si>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</si>
  <si>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</si>
  <si>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</si>
  <si>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</si>
  <si>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</si>
  <si>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</si>
  <si>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</si>
  <si>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</si>
  <si>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</si>
  <si>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</si>
  <si>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</si>
  <si>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</si>
  <si>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</si>
  <si>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</si>
  <si>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</si>
  <si>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</si>
  <si>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</si>
  <si>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</si>
  <si>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</si>
  <si>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</si>
  <si>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</si>
  <si>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UNIVERSIDAD TECNOLÓGICA DEL SUROESTE DE GUANAJUATO</t>
  </si>
  <si>
    <t>Información Anual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</si>
</sst>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5" formatCode="0_ ;\-0\ "/>
    <numFmt numFmtId="168" formatCode="#,##0_ ;[Red]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5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16" fillId="2" borderId="0" xfId="0" applyFont="1" applyFill="1"/>
    <xf numFmtId="165" fontId="18" fillId="23" borderId="6" xfId="164" applyNumberFormat="1" applyFont="1" applyFill="1" applyBorder="1" applyAlignment="1">
      <alignment horizontal="center" vertical="center"/>
    </xf>
    <xf numFmtId="0" fontId="17" fillId="23" borderId="6" xfId="0" applyFont="1" applyFill="1" applyBorder="1" applyAlignment="1"/>
    <xf numFmtId="0" fontId="16" fillId="0" borderId="0" xfId="0" applyFont="1"/>
    <xf numFmtId="0" fontId="16" fillId="2" borderId="0" xfId="0" applyFont="1" applyFill="1" applyBorder="1"/>
    <xf numFmtId="0" fontId="16" fillId="2" borderId="6" xfId="0" applyFont="1" applyFill="1" applyBorder="1" applyAlignment="1">
      <alignment horizontal="left" vertical="top" wrapText="1" indent="1"/>
    </xf>
    <xf numFmtId="0" fontId="17" fillId="2" borderId="6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justify" vertical="top" wrapText="1"/>
    </xf>
    <xf numFmtId="0" fontId="17" fillId="2" borderId="6" xfId="0" applyFont="1" applyFill="1" applyBorder="1" applyAlignment="1">
      <alignment horizontal="left" vertical="top" wrapText="1"/>
    </xf>
    <xf numFmtId="0" fontId="18" fillId="23" borderId="0" xfId="8" applyFont="1" applyFill="1" applyBorder="1" applyAlignment="1">
      <alignment horizontal="center"/>
    </xf>
    <xf numFmtId="0" fontId="18" fillId="23" borderId="0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/>
    <xf numFmtId="0" fontId="16" fillId="0" borderId="0" xfId="0" applyFont="1" applyFill="1"/>
    <xf numFmtId="168" fontId="20" fillId="2" borderId="6" xfId="0" applyNumberFormat="1" applyFont="1" applyFill="1" applyBorder="1" applyAlignment="1">
      <alignment horizontal="right" vertical="center" wrapText="1"/>
    </xf>
    <xf numFmtId="168" fontId="19" fillId="2" borderId="6" xfId="0" applyNumberFormat="1" applyFont="1" applyFill="1" applyBorder="1" applyAlignment="1">
      <alignment horizontal="right" vertical="center" wrapText="1"/>
    </xf>
  </cellXfs>
  <cellStyles count="165">
    <cellStyle name="20% - Énfasis4 2" xfId="44"/>
    <cellStyle name="20% - Énfasis4 3" xfId="45"/>
    <cellStyle name="Euro" xfId="46"/>
    <cellStyle name="Euro 2" xfId="47"/>
    <cellStyle name="Millares" xfId="164" builtinId="3"/>
    <cellStyle name="Millares 2" xfId="1"/>
    <cellStyle name="Millares 2 2" xfId="2"/>
    <cellStyle name="Millares 3" xfId="3"/>
    <cellStyle name="Millares 4" xfId="4"/>
    <cellStyle name="Millares 5" xfId="5"/>
    <cellStyle name="Millares 5 2" xfId="48"/>
    <cellStyle name="Millares 6" xfId="6"/>
    <cellStyle name="Millares 7" xfId="7"/>
    <cellStyle name="Moneda 2" xfId="49"/>
    <cellStyle name="Moneda 2 2" xfId="50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3" xfId="78"/>
    <cellStyle name="Normal 14" xfId="79"/>
    <cellStyle name="Normal 15" xfId="80"/>
    <cellStyle name="Normal 2" xfId="8"/>
    <cellStyle name="Normal 2 10" xfId="81"/>
    <cellStyle name="Normal 2 11" xfId="82"/>
    <cellStyle name="Normal 2 12" xfId="83"/>
    <cellStyle name="Normal 2 13" xfId="84"/>
    <cellStyle name="Normal 2 14" xfId="85"/>
    <cellStyle name="Normal 2 15" xfId="86"/>
    <cellStyle name="Normal 2 16" xfId="87"/>
    <cellStyle name="Normal 2 17" xfId="88"/>
    <cellStyle name="Normal 2 2" xfId="9"/>
    <cellStyle name="Normal 2 2 2" xfId="89"/>
    <cellStyle name="Normal 2 2 2 2" xfId="90"/>
    <cellStyle name="Normal 2 2 3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 9" xfId="98"/>
    <cellStyle name="Normal 3" xfId="10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4"/>
    <cellStyle name="Notas 3" xfId="163"/>
    <cellStyle name="Porcentaje 2" xfId="15"/>
    <cellStyle name="Porcentaje 3" xfId="16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1"/>
  <sheetViews>
    <sheetView showGridLines="0" tabSelected="1" zoomScale="89" zoomScaleNormal="89" workbookViewId="0">
      <selection activeCell="G8" sqref="G8"/>
    </sheetView>
  </sheetViews>
  <sheetFormatPr baseColWidth="10" defaultColWidth="5" defaultRowHeight="12.75" x14ac:dyDescent="0.2"/>
  <cols>
    <col min="1" max="1" width="5" style="12"/>
    <col min="2" max="2" width="73" style="5" customWidth="1"/>
    <col min="3" max="3" width="14.28515625" style="5" bestFit="1" customWidth="1"/>
    <col min="4" max="15" width="13.140625" style="5" bestFit="1" customWidth="1"/>
    <col min="16" max="16" width="5" style="5"/>
    <col min="17" max="17" width="10" style="5" bestFit="1" customWidth="1"/>
    <col min="18" max="16384" width="5" style="5"/>
  </cols>
  <sheetData>
    <row r="2" spans="1:15" x14ac:dyDescent="0.2">
      <c r="B2" s="11" t="s">
        <v>66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s="1" customFormat="1" x14ac:dyDescent="0.2">
      <c r="A3" s="13"/>
      <c r="B3" s="10" t="s">
        <v>65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s="1" customFormat="1" x14ac:dyDescent="0.2">
      <c r="A4" s="13"/>
      <c r="B4" s="10" t="s">
        <v>67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s="1" customFormat="1" x14ac:dyDescent="0.2">
      <c r="A5" s="13"/>
      <c r="B5" s="10" t="s">
        <v>64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s="4" customFormat="1" x14ac:dyDescent="0.2">
      <c r="A6" s="13"/>
    </row>
    <row r="7" spans="1:15" s="4" customFormat="1" x14ac:dyDescent="0.2">
      <c r="A7" s="13"/>
    </row>
    <row r="8" spans="1:15" x14ac:dyDescent="0.2">
      <c r="B8" s="3"/>
      <c r="C8" s="2" t="s">
        <v>0</v>
      </c>
      <c r="D8" s="2" t="s">
        <v>1</v>
      </c>
      <c r="E8" s="2" t="s">
        <v>2</v>
      </c>
      <c r="F8" s="2" t="s">
        <v>3</v>
      </c>
      <c r="G8" s="2" t="s">
        <v>4</v>
      </c>
      <c r="H8" s="2" t="s">
        <v>5</v>
      </c>
      <c r="I8" s="2" t="s">
        <v>6</v>
      </c>
      <c r="J8" s="2" t="s">
        <v>7</v>
      </c>
      <c r="K8" s="2" t="s">
        <v>8</v>
      </c>
      <c r="L8" s="2" t="s">
        <v>9</v>
      </c>
      <c r="M8" s="2" t="s">
        <v>10</v>
      </c>
      <c r="N8" s="2" t="s">
        <v>11</v>
      </c>
      <c r="O8" s="2" t="s">
        <v>12</v>
      </c>
    </row>
    <row r="9" spans="1:15" x14ac:dyDescent="0.2">
      <c r="B9" s="7" t="s">
        <v>13</v>
      </c>
      <c r="C9" s="14">
        <f>C44+C52+C48</f>
        <v>78927016.289999992</v>
      </c>
      <c r="D9" s="14">
        <f>D10+D20+D26+D29+D36+D40+D44+D48+D52+D59</f>
        <v>6577251.3574999999</v>
      </c>
      <c r="E9" s="14">
        <f t="shared" ref="E9:O9" si="0">E10+E20+E26+E29+E36+E40+E44+E48+E52+E59</f>
        <v>6577251.3574999999</v>
      </c>
      <c r="F9" s="14">
        <f t="shared" si="0"/>
        <v>6577251.3574999999</v>
      </c>
      <c r="G9" s="14">
        <f t="shared" si="0"/>
        <v>6577251.3574999999</v>
      </c>
      <c r="H9" s="14">
        <f t="shared" si="0"/>
        <v>6577251.3574999999</v>
      </c>
      <c r="I9" s="14">
        <f t="shared" si="0"/>
        <v>6577251.3574999999</v>
      </c>
      <c r="J9" s="14">
        <f t="shared" si="0"/>
        <v>6577251.3574999999</v>
      </c>
      <c r="K9" s="14">
        <f t="shared" si="0"/>
        <v>6577251.3574999999</v>
      </c>
      <c r="L9" s="14">
        <f t="shared" si="0"/>
        <v>6577251.3574999999</v>
      </c>
      <c r="M9" s="14">
        <f t="shared" si="0"/>
        <v>6577251.3574999999</v>
      </c>
      <c r="N9" s="14">
        <f t="shared" si="0"/>
        <v>6577251.3574999999</v>
      </c>
      <c r="O9" s="14">
        <f t="shared" si="0"/>
        <v>6577251.3574999999</v>
      </c>
    </row>
    <row r="10" spans="1:15" x14ac:dyDescent="0.2">
      <c r="B10" s="8" t="s">
        <v>14</v>
      </c>
      <c r="C10" s="14">
        <v>0</v>
      </c>
      <c r="D10" s="14">
        <f>SUM(D11:D19)</f>
        <v>0</v>
      </c>
      <c r="E10" s="14">
        <f t="shared" ref="E10:O10" si="1">SUM(E11:E19)</f>
        <v>0</v>
      </c>
      <c r="F10" s="14">
        <f t="shared" si="1"/>
        <v>0</v>
      </c>
      <c r="G10" s="14">
        <f t="shared" si="1"/>
        <v>0</v>
      </c>
      <c r="H10" s="14">
        <f t="shared" si="1"/>
        <v>0</v>
      </c>
      <c r="I10" s="14">
        <f t="shared" si="1"/>
        <v>0</v>
      </c>
      <c r="J10" s="14">
        <f t="shared" si="1"/>
        <v>0</v>
      </c>
      <c r="K10" s="14">
        <f t="shared" si="1"/>
        <v>0</v>
      </c>
      <c r="L10" s="14">
        <f t="shared" si="1"/>
        <v>0</v>
      </c>
      <c r="M10" s="14">
        <f t="shared" si="1"/>
        <v>0</v>
      </c>
      <c r="N10" s="14">
        <f t="shared" si="1"/>
        <v>0</v>
      </c>
      <c r="O10" s="14">
        <f t="shared" si="1"/>
        <v>0</v>
      </c>
    </row>
    <row r="11" spans="1:15" x14ac:dyDescent="0.2">
      <c r="B11" s="6" t="s">
        <v>15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</row>
    <row r="12" spans="1:15" x14ac:dyDescent="0.2">
      <c r="B12" s="6" t="s">
        <v>16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</row>
    <row r="13" spans="1:15" x14ac:dyDescent="0.2">
      <c r="B13" s="6" t="s">
        <v>17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</row>
    <row r="14" spans="1:15" x14ac:dyDescent="0.2">
      <c r="B14" s="6" t="s">
        <v>18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</row>
    <row r="15" spans="1:15" x14ac:dyDescent="0.2">
      <c r="B15" s="6" t="s">
        <v>19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</row>
    <row r="16" spans="1:15" x14ac:dyDescent="0.2">
      <c r="B16" s="6" t="s">
        <v>20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</row>
    <row r="17" spans="2:15" x14ac:dyDescent="0.2">
      <c r="B17" s="6" t="s">
        <v>21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</row>
    <row r="18" spans="2:15" x14ac:dyDescent="0.2">
      <c r="B18" s="6" t="s">
        <v>22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</row>
    <row r="19" spans="2:15" ht="25.5" x14ac:dyDescent="0.2">
      <c r="B19" s="6" t="s">
        <v>23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</row>
    <row r="20" spans="2:15" x14ac:dyDescent="0.2">
      <c r="B20" s="9" t="s">
        <v>24</v>
      </c>
      <c r="C20" s="14">
        <v>0</v>
      </c>
      <c r="D20" s="14">
        <f>SUM(D21:D25)</f>
        <v>0</v>
      </c>
      <c r="E20" s="14">
        <f t="shared" ref="E20:O20" si="2">SUM(E21:E25)</f>
        <v>0</v>
      </c>
      <c r="F20" s="14">
        <f t="shared" si="2"/>
        <v>0</v>
      </c>
      <c r="G20" s="14">
        <f t="shared" si="2"/>
        <v>0</v>
      </c>
      <c r="H20" s="14">
        <f t="shared" si="2"/>
        <v>0</v>
      </c>
      <c r="I20" s="14">
        <f t="shared" si="2"/>
        <v>0</v>
      </c>
      <c r="J20" s="14">
        <f t="shared" si="2"/>
        <v>0</v>
      </c>
      <c r="K20" s="14">
        <f t="shared" si="2"/>
        <v>0</v>
      </c>
      <c r="L20" s="14">
        <f t="shared" si="2"/>
        <v>0</v>
      </c>
      <c r="M20" s="14">
        <f t="shared" si="2"/>
        <v>0</v>
      </c>
      <c r="N20" s="14">
        <f t="shared" si="2"/>
        <v>0</v>
      </c>
      <c r="O20" s="14">
        <f t="shared" si="2"/>
        <v>0</v>
      </c>
    </row>
    <row r="21" spans="2:15" x14ac:dyDescent="0.2">
      <c r="B21" s="6" t="s">
        <v>25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</row>
    <row r="22" spans="2:15" x14ac:dyDescent="0.2">
      <c r="B22" s="6" t="s">
        <v>26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</row>
    <row r="23" spans="2:15" x14ac:dyDescent="0.2">
      <c r="B23" s="6" t="s">
        <v>27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</row>
    <row r="24" spans="2:15" x14ac:dyDescent="0.2">
      <c r="B24" s="6" t="s">
        <v>28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</row>
    <row r="25" spans="2:15" x14ac:dyDescent="0.2">
      <c r="B25" s="6" t="s">
        <v>21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</row>
    <row r="26" spans="2:15" x14ac:dyDescent="0.2">
      <c r="B26" s="9" t="s">
        <v>29</v>
      </c>
      <c r="C26" s="14">
        <v>0</v>
      </c>
      <c r="D26" s="14">
        <f>SUM(D27:D28)</f>
        <v>0</v>
      </c>
      <c r="E26" s="14">
        <f t="shared" ref="E26:O26" si="3">SUM(E27:E28)</f>
        <v>0</v>
      </c>
      <c r="F26" s="14">
        <f t="shared" si="3"/>
        <v>0</v>
      </c>
      <c r="G26" s="14">
        <f t="shared" si="3"/>
        <v>0</v>
      </c>
      <c r="H26" s="14">
        <f t="shared" si="3"/>
        <v>0</v>
      </c>
      <c r="I26" s="14">
        <f t="shared" si="3"/>
        <v>0</v>
      </c>
      <c r="J26" s="14">
        <f t="shared" si="3"/>
        <v>0</v>
      </c>
      <c r="K26" s="14">
        <f t="shared" si="3"/>
        <v>0</v>
      </c>
      <c r="L26" s="14">
        <f t="shared" si="3"/>
        <v>0</v>
      </c>
      <c r="M26" s="14">
        <f t="shared" si="3"/>
        <v>0</v>
      </c>
      <c r="N26" s="14">
        <f t="shared" si="3"/>
        <v>0</v>
      </c>
      <c r="O26" s="14">
        <f t="shared" si="3"/>
        <v>0</v>
      </c>
    </row>
    <row r="27" spans="2:15" x14ac:dyDescent="0.2">
      <c r="B27" s="6" t="s">
        <v>30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</row>
    <row r="28" spans="2:15" ht="38.25" x14ac:dyDescent="0.2">
      <c r="B28" s="6" t="s">
        <v>31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</row>
    <row r="29" spans="2:15" x14ac:dyDescent="0.2">
      <c r="B29" s="8" t="s">
        <v>32</v>
      </c>
      <c r="C29" s="14">
        <v>0</v>
      </c>
      <c r="D29" s="14">
        <f>SUM(D30:D35)</f>
        <v>0</v>
      </c>
      <c r="E29" s="14">
        <f t="shared" ref="E29:O29" si="4">SUM(E30:E35)</f>
        <v>0</v>
      </c>
      <c r="F29" s="14">
        <f t="shared" si="4"/>
        <v>0</v>
      </c>
      <c r="G29" s="14">
        <f t="shared" si="4"/>
        <v>0</v>
      </c>
      <c r="H29" s="14">
        <f t="shared" si="4"/>
        <v>0</v>
      </c>
      <c r="I29" s="14">
        <f t="shared" si="4"/>
        <v>0</v>
      </c>
      <c r="J29" s="14">
        <f t="shared" si="4"/>
        <v>0</v>
      </c>
      <c r="K29" s="14">
        <f t="shared" si="4"/>
        <v>0</v>
      </c>
      <c r="L29" s="14">
        <f t="shared" si="4"/>
        <v>0</v>
      </c>
      <c r="M29" s="14">
        <f t="shared" si="4"/>
        <v>0</v>
      </c>
      <c r="N29" s="14">
        <f t="shared" si="4"/>
        <v>0</v>
      </c>
      <c r="O29" s="14">
        <f t="shared" si="4"/>
        <v>0</v>
      </c>
    </row>
    <row r="30" spans="2:15" ht="25.5" x14ac:dyDescent="0.2">
      <c r="B30" s="6" t="s">
        <v>33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</row>
    <row r="31" spans="2:15" x14ac:dyDescent="0.2">
      <c r="B31" s="6" t="s">
        <v>34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</row>
    <row r="32" spans="2:15" x14ac:dyDescent="0.2">
      <c r="B32" s="6" t="s">
        <v>35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</row>
    <row r="33" spans="2:15" x14ac:dyDescent="0.2">
      <c r="B33" s="6" t="s">
        <v>36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</row>
    <row r="34" spans="2:15" x14ac:dyDescent="0.2">
      <c r="B34" s="6" t="s">
        <v>21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</row>
    <row r="35" spans="2:15" ht="25.5" x14ac:dyDescent="0.2">
      <c r="B35" s="6" t="s">
        <v>37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</row>
    <row r="36" spans="2:15" x14ac:dyDescent="0.2">
      <c r="B36" s="8" t="s">
        <v>38</v>
      </c>
      <c r="C36" s="14">
        <v>0</v>
      </c>
      <c r="D36" s="14">
        <f>SUM(D37:D39)</f>
        <v>0</v>
      </c>
      <c r="E36" s="14">
        <f t="shared" ref="E36:O36" si="5">SUM(E37:E39)</f>
        <v>0</v>
      </c>
      <c r="F36" s="14">
        <f t="shared" si="5"/>
        <v>0</v>
      </c>
      <c r="G36" s="14">
        <f t="shared" si="5"/>
        <v>0</v>
      </c>
      <c r="H36" s="14">
        <f t="shared" si="5"/>
        <v>0</v>
      </c>
      <c r="I36" s="14">
        <f t="shared" si="5"/>
        <v>0</v>
      </c>
      <c r="J36" s="14">
        <f t="shared" si="5"/>
        <v>0</v>
      </c>
      <c r="K36" s="14">
        <f t="shared" si="5"/>
        <v>0</v>
      </c>
      <c r="L36" s="14">
        <f t="shared" si="5"/>
        <v>0</v>
      </c>
      <c r="M36" s="14">
        <f t="shared" si="5"/>
        <v>0</v>
      </c>
      <c r="N36" s="14">
        <f t="shared" si="5"/>
        <v>0</v>
      </c>
      <c r="O36" s="14">
        <f t="shared" si="5"/>
        <v>0</v>
      </c>
    </row>
    <row r="37" spans="2:15" x14ac:dyDescent="0.2">
      <c r="B37" s="6" t="s">
        <v>39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</row>
    <row r="38" spans="2:15" x14ac:dyDescent="0.2">
      <c r="B38" s="6" t="s">
        <v>40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</row>
    <row r="39" spans="2:15" ht="25.5" x14ac:dyDescent="0.2">
      <c r="B39" s="6" t="s">
        <v>41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</row>
    <row r="40" spans="2:15" x14ac:dyDescent="0.2">
      <c r="B40" s="8" t="s">
        <v>42</v>
      </c>
      <c r="C40" s="14">
        <v>0</v>
      </c>
      <c r="D40" s="14">
        <f>SUM(D41:D43)</f>
        <v>0</v>
      </c>
      <c r="E40" s="14">
        <f t="shared" ref="E40:O40" si="6">SUM(E41:E43)</f>
        <v>0</v>
      </c>
      <c r="F40" s="14">
        <f t="shared" si="6"/>
        <v>0</v>
      </c>
      <c r="G40" s="14">
        <f t="shared" si="6"/>
        <v>0</v>
      </c>
      <c r="H40" s="14">
        <f t="shared" si="6"/>
        <v>0</v>
      </c>
      <c r="I40" s="14">
        <f t="shared" si="6"/>
        <v>0</v>
      </c>
      <c r="J40" s="14">
        <f t="shared" si="6"/>
        <v>0</v>
      </c>
      <c r="K40" s="14">
        <f t="shared" si="6"/>
        <v>0</v>
      </c>
      <c r="L40" s="14">
        <f t="shared" si="6"/>
        <v>0</v>
      </c>
      <c r="M40" s="14">
        <f t="shared" si="6"/>
        <v>0</v>
      </c>
      <c r="N40" s="14">
        <f t="shared" si="6"/>
        <v>0</v>
      </c>
      <c r="O40" s="14">
        <f t="shared" si="6"/>
        <v>0</v>
      </c>
    </row>
    <row r="41" spans="2:15" x14ac:dyDescent="0.2">
      <c r="B41" s="6" t="s">
        <v>43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</row>
    <row r="42" spans="2:15" x14ac:dyDescent="0.2">
      <c r="B42" s="6" t="s">
        <v>44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2:15" ht="25.5" x14ac:dyDescent="0.2">
      <c r="B43" s="6" t="s">
        <v>45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2:15" x14ac:dyDescent="0.2">
      <c r="B44" s="9" t="s">
        <v>46</v>
      </c>
      <c r="C44" s="14">
        <f>SUM(D44:O44)</f>
        <v>12936624</v>
      </c>
      <c r="D44" s="14">
        <f>SUM(D45:D47)</f>
        <v>1078052</v>
      </c>
      <c r="E44" s="14">
        <f t="shared" ref="E44:O44" si="7">SUM(E45:E47)</f>
        <v>1078052</v>
      </c>
      <c r="F44" s="14">
        <f t="shared" si="7"/>
        <v>1078052</v>
      </c>
      <c r="G44" s="14">
        <f t="shared" si="7"/>
        <v>1078052</v>
      </c>
      <c r="H44" s="14">
        <f t="shared" si="7"/>
        <v>1078052</v>
      </c>
      <c r="I44" s="14">
        <f t="shared" si="7"/>
        <v>1078052</v>
      </c>
      <c r="J44" s="14">
        <f t="shared" si="7"/>
        <v>1078052</v>
      </c>
      <c r="K44" s="14">
        <f t="shared" si="7"/>
        <v>1078052</v>
      </c>
      <c r="L44" s="14">
        <f t="shared" si="7"/>
        <v>1078052</v>
      </c>
      <c r="M44" s="14">
        <f t="shared" si="7"/>
        <v>1078052</v>
      </c>
      <c r="N44" s="14">
        <f t="shared" si="7"/>
        <v>1078052</v>
      </c>
      <c r="O44" s="14">
        <f t="shared" si="7"/>
        <v>1078052</v>
      </c>
    </row>
    <row r="45" spans="2:15" x14ac:dyDescent="0.2">
      <c r="B45" s="6" t="s">
        <v>47</v>
      </c>
      <c r="C45" s="15">
        <v>12936624</v>
      </c>
      <c r="D45" s="15">
        <f>C45/12</f>
        <v>1078052</v>
      </c>
      <c r="E45" s="15">
        <f>D45</f>
        <v>1078052</v>
      </c>
      <c r="F45" s="15">
        <f t="shared" ref="F45:O45" si="8">E45</f>
        <v>1078052</v>
      </c>
      <c r="G45" s="15">
        <f t="shared" si="8"/>
        <v>1078052</v>
      </c>
      <c r="H45" s="15">
        <f t="shared" si="8"/>
        <v>1078052</v>
      </c>
      <c r="I45" s="15">
        <f t="shared" si="8"/>
        <v>1078052</v>
      </c>
      <c r="J45" s="15">
        <f t="shared" si="8"/>
        <v>1078052</v>
      </c>
      <c r="K45" s="15">
        <f t="shared" si="8"/>
        <v>1078052</v>
      </c>
      <c r="L45" s="15">
        <f t="shared" si="8"/>
        <v>1078052</v>
      </c>
      <c r="M45" s="15">
        <f t="shared" si="8"/>
        <v>1078052</v>
      </c>
      <c r="N45" s="15">
        <f t="shared" si="8"/>
        <v>1078052</v>
      </c>
      <c r="O45" s="15">
        <f t="shared" si="8"/>
        <v>1078052</v>
      </c>
    </row>
    <row r="46" spans="2:15" x14ac:dyDescent="0.2">
      <c r="B46" s="6" t="s">
        <v>48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2:15" ht="25.5" x14ac:dyDescent="0.2">
      <c r="B47" s="6" t="s">
        <v>49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2:15" x14ac:dyDescent="0.2">
      <c r="B48" s="8" t="s">
        <v>50</v>
      </c>
      <c r="C48" s="14">
        <f>C51</f>
        <v>32682508</v>
      </c>
      <c r="D48" s="14">
        <f>SUM(D49:D51)</f>
        <v>2723542.3333333335</v>
      </c>
      <c r="E48" s="14">
        <f t="shared" ref="E48:O48" si="9">SUM(E49:E51)</f>
        <v>2723542.3333333335</v>
      </c>
      <c r="F48" s="14">
        <f t="shared" si="9"/>
        <v>2723542.3333333335</v>
      </c>
      <c r="G48" s="14">
        <f t="shared" si="9"/>
        <v>2723542.3333333335</v>
      </c>
      <c r="H48" s="14">
        <f t="shared" si="9"/>
        <v>2723542.3333333335</v>
      </c>
      <c r="I48" s="14">
        <f t="shared" si="9"/>
        <v>2723542.3333333335</v>
      </c>
      <c r="J48" s="14">
        <f t="shared" si="9"/>
        <v>2723542.3333333335</v>
      </c>
      <c r="K48" s="14">
        <f t="shared" si="9"/>
        <v>2723542.3333333335</v>
      </c>
      <c r="L48" s="14">
        <f t="shared" si="9"/>
        <v>2723542.3333333335</v>
      </c>
      <c r="M48" s="14">
        <f t="shared" si="9"/>
        <v>2723542.3333333335</v>
      </c>
      <c r="N48" s="14">
        <f t="shared" si="9"/>
        <v>2723542.3333333335</v>
      </c>
      <c r="O48" s="14">
        <f t="shared" si="9"/>
        <v>2723542.3333333335</v>
      </c>
    </row>
    <row r="49" spans="2:15" x14ac:dyDescent="0.2">
      <c r="B49" s="6" t="s">
        <v>51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2:15" x14ac:dyDescent="0.2">
      <c r="B50" s="6" t="s">
        <v>52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2:15" x14ac:dyDescent="0.2">
      <c r="B51" s="6" t="s">
        <v>53</v>
      </c>
      <c r="C51" s="15">
        <v>32682508</v>
      </c>
      <c r="D51" s="15">
        <f>C51/12</f>
        <v>2723542.3333333335</v>
      </c>
      <c r="E51" s="15">
        <f>D51</f>
        <v>2723542.3333333335</v>
      </c>
      <c r="F51" s="15">
        <f t="shared" ref="F51:O51" si="10">E51</f>
        <v>2723542.3333333335</v>
      </c>
      <c r="G51" s="15">
        <f t="shared" si="10"/>
        <v>2723542.3333333335</v>
      </c>
      <c r="H51" s="15">
        <f t="shared" si="10"/>
        <v>2723542.3333333335</v>
      </c>
      <c r="I51" s="15">
        <f t="shared" si="10"/>
        <v>2723542.3333333335</v>
      </c>
      <c r="J51" s="15">
        <f t="shared" si="10"/>
        <v>2723542.3333333335</v>
      </c>
      <c r="K51" s="15">
        <f t="shared" si="10"/>
        <v>2723542.3333333335</v>
      </c>
      <c r="L51" s="15">
        <f t="shared" si="10"/>
        <v>2723542.3333333335</v>
      </c>
      <c r="M51" s="15">
        <f t="shared" si="10"/>
        <v>2723542.3333333335</v>
      </c>
      <c r="N51" s="15">
        <f t="shared" si="10"/>
        <v>2723542.3333333335</v>
      </c>
      <c r="O51" s="15">
        <f t="shared" si="10"/>
        <v>2723542.3333333335</v>
      </c>
    </row>
    <row r="52" spans="2:15" x14ac:dyDescent="0.2">
      <c r="B52" s="8" t="s">
        <v>54</v>
      </c>
      <c r="C52" s="14">
        <f>C53</f>
        <v>33307884.289999999</v>
      </c>
      <c r="D52" s="14">
        <f>SUM(D53:D58)</f>
        <v>2775657.0241666664</v>
      </c>
      <c r="E52" s="14">
        <f t="shared" ref="E52:O52" si="11">SUM(E53:E58)</f>
        <v>2775657.0241666664</v>
      </c>
      <c r="F52" s="14">
        <f t="shared" si="11"/>
        <v>2775657.0241666664</v>
      </c>
      <c r="G52" s="14">
        <f t="shared" si="11"/>
        <v>2775657.0241666664</v>
      </c>
      <c r="H52" s="14">
        <f t="shared" si="11"/>
        <v>2775657.0241666664</v>
      </c>
      <c r="I52" s="14">
        <f t="shared" si="11"/>
        <v>2775657.0241666664</v>
      </c>
      <c r="J52" s="14">
        <f t="shared" si="11"/>
        <v>2775657.0241666664</v>
      </c>
      <c r="K52" s="14">
        <f t="shared" si="11"/>
        <v>2775657.0241666664</v>
      </c>
      <c r="L52" s="14">
        <f t="shared" si="11"/>
        <v>2775657.0241666664</v>
      </c>
      <c r="M52" s="14">
        <f t="shared" si="11"/>
        <v>2775657.0241666664</v>
      </c>
      <c r="N52" s="14">
        <f t="shared" si="11"/>
        <v>2775657.0241666664</v>
      </c>
      <c r="O52" s="14">
        <f t="shared" si="11"/>
        <v>2775657.0241666664</v>
      </c>
    </row>
    <row r="53" spans="2:15" x14ac:dyDescent="0.2">
      <c r="B53" s="6" t="s">
        <v>55</v>
      </c>
      <c r="C53" s="15">
        <v>33307884.289999999</v>
      </c>
      <c r="D53" s="15">
        <f>C53/12</f>
        <v>2775657.0241666664</v>
      </c>
      <c r="E53" s="15">
        <f>D53</f>
        <v>2775657.0241666664</v>
      </c>
      <c r="F53" s="15">
        <f t="shared" ref="F53:O53" si="12">E53</f>
        <v>2775657.0241666664</v>
      </c>
      <c r="G53" s="15">
        <f t="shared" si="12"/>
        <v>2775657.0241666664</v>
      </c>
      <c r="H53" s="15">
        <f t="shared" si="12"/>
        <v>2775657.0241666664</v>
      </c>
      <c r="I53" s="15">
        <f t="shared" si="12"/>
        <v>2775657.0241666664</v>
      </c>
      <c r="J53" s="15">
        <f t="shared" si="12"/>
        <v>2775657.0241666664</v>
      </c>
      <c r="K53" s="15">
        <f t="shared" si="12"/>
        <v>2775657.0241666664</v>
      </c>
      <c r="L53" s="15">
        <f t="shared" si="12"/>
        <v>2775657.0241666664</v>
      </c>
      <c r="M53" s="15">
        <f t="shared" si="12"/>
        <v>2775657.0241666664</v>
      </c>
      <c r="N53" s="15">
        <f t="shared" si="12"/>
        <v>2775657.0241666664</v>
      </c>
      <c r="O53" s="15">
        <f t="shared" si="12"/>
        <v>2775657.0241666664</v>
      </c>
    </row>
    <row r="54" spans="2:15" x14ac:dyDescent="0.2">
      <c r="B54" s="6" t="s">
        <v>56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2:15" x14ac:dyDescent="0.2">
      <c r="B55" s="6" t="s">
        <v>57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2:15" x14ac:dyDescent="0.2">
      <c r="B56" s="6" t="s">
        <v>58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2:15" x14ac:dyDescent="0.2">
      <c r="B57" s="6" t="s">
        <v>59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2:15" x14ac:dyDescent="0.2">
      <c r="B58" s="6" t="s">
        <v>60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2:15" x14ac:dyDescent="0.2">
      <c r="B59" s="8" t="s">
        <v>61</v>
      </c>
      <c r="C59" s="14">
        <v>0</v>
      </c>
      <c r="D59" s="14">
        <f>SUM(D60:D61)</f>
        <v>0</v>
      </c>
      <c r="E59" s="14">
        <f t="shared" ref="E59:O59" si="13">SUM(E60:E61)</f>
        <v>0</v>
      </c>
      <c r="F59" s="14">
        <f t="shared" si="13"/>
        <v>0</v>
      </c>
      <c r="G59" s="14">
        <f t="shared" si="13"/>
        <v>0</v>
      </c>
      <c r="H59" s="14">
        <f t="shared" si="13"/>
        <v>0</v>
      </c>
      <c r="I59" s="14">
        <f t="shared" si="13"/>
        <v>0</v>
      </c>
      <c r="J59" s="14">
        <f t="shared" si="13"/>
        <v>0</v>
      </c>
      <c r="K59" s="14">
        <f t="shared" si="13"/>
        <v>0</v>
      </c>
      <c r="L59" s="14">
        <f t="shared" si="13"/>
        <v>0</v>
      </c>
      <c r="M59" s="14">
        <f t="shared" si="13"/>
        <v>0</v>
      </c>
      <c r="N59" s="14">
        <f t="shared" si="13"/>
        <v>0</v>
      </c>
      <c r="O59" s="14">
        <f t="shared" si="13"/>
        <v>0</v>
      </c>
    </row>
    <row r="60" spans="2:15" x14ac:dyDescent="0.2">
      <c r="B60" s="6" t="s">
        <v>62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</row>
    <row r="61" spans="2:15" x14ac:dyDescent="0.2">
      <c r="B61" s="6" t="s">
        <v>63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</row>
  </sheetData>
  <mergeCells count="4">
    <mergeCell ref="B2:O2"/>
    <mergeCell ref="B3:O3"/>
    <mergeCell ref="B4:O4"/>
    <mergeCell ref="B5:O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9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anual ingresos</vt:lpstr>
      <vt:lpstr>'calendario anual ingresos'!Print_Titles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DAF05</cp:lastModifiedBy>
  <cp:lastPrinted>2023-02-23T19:01:14Z</cp:lastPrinted>
  <dcterms:created xsi:type="dcterms:W3CDTF">2014-03-14T22:16:36Z</dcterms:created>
  <dcterms:modified xsi:type="dcterms:W3CDTF">2025-02-18T16:54:03Z</dcterms:modified>
</cp:coreProperties>
</file>