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Disciplina Financiera\"/>
    </mc:Choice>
  </mc:AlternateContent>
  <bookViews>
    <workbookView xWindow="0" yWindow="0" windowWidth="24000" windowHeight="9000"/>
  </bookViews>
  <sheets>
    <sheet name="Formato 2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6" l="1"/>
  <c r="E41" i="16"/>
  <c r="D41" i="16"/>
  <c r="C41" i="16"/>
  <c r="B41" i="16"/>
  <c r="H27" i="16"/>
  <c r="G27" i="16"/>
  <c r="F27" i="16"/>
  <c r="E27" i="16"/>
  <c r="D27" i="16"/>
  <c r="C27" i="16"/>
  <c r="B27" i="16"/>
  <c r="H22" i="16"/>
  <c r="G22" i="16"/>
  <c r="F22" i="16"/>
  <c r="E22" i="16"/>
  <c r="D22" i="16"/>
  <c r="C22" i="16"/>
  <c r="B22" i="16"/>
  <c r="C20" i="16"/>
  <c r="H13" i="16"/>
  <c r="G13" i="16"/>
  <c r="F13" i="16"/>
  <c r="F8" i="16" s="1"/>
  <c r="E13" i="16"/>
  <c r="D13" i="16"/>
  <c r="C13" i="16"/>
  <c r="B13" i="16"/>
  <c r="B8" i="16" s="1"/>
  <c r="B20" i="16" s="1"/>
  <c r="H9" i="16"/>
  <c r="G9" i="16"/>
  <c r="F9" i="16"/>
  <c r="E9" i="16"/>
  <c r="E8" i="16" s="1"/>
  <c r="E20" i="16" s="1"/>
  <c r="D9" i="16"/>
  <c r="C9" i="16"/>
  <c r="B9" i="16"/>
  <c r="H8" i="16"/>
  <c r="H20" i="16" s="1"/>
  <c r="G8" i="16"/>
  <c r="G20" i="16" s="1"/>
  <c r="D8" i="16"/>
  <c r="D20" i="16" s="1"/>
  <c r="C8" i="16"/>
  <c r="A4" i="16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<sst xmlns="http://schemas.openxmlformats.org/spreadsheetml/2006/main" count="222" uniqueCount="166">
  <si>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</si>
  <si>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</si>
  <si>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</si>
  <si>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</si>
  <si>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</si>
  <si>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</si>
  <si>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</si>
  <si>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</si>
  <si>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</si>
  <si>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</si>
  <si>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</si>
  <si>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</si>
  <si>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</si>
  <si>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</si>
  <si>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</si>
  <si>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</si>
  <si>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</si>
  <si>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</si>
  <si>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</si>
  <si>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</si>
  <si>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</si>
  <si>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</si>
  <si>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</si>
  <si>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</si>
  <si>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</si>
  <si>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</si>
  <si>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</si>
  <si>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</si>
  <si>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</si>
  <si>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</si>
  <si>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</si>
  <si>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</si>
  <si>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</si>
  <si>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</si>
  <si>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</si>
  <si>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</si>
  <si>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</si>
  <si>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</si>
  <si>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</si>
  <si>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</si>
  <si>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</si>
  <si>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</si>
  <si>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</si>
  <si>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</si>
  <si>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</si>
  <si>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</si>
  <si>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</si>
  <si>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</si>
  <si>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</si>
  <si>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</si>
  <si>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</si>
  <si>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</si>
  <si>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</si>
  <si>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</si>
  <si>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</si>
  <si>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</si>
  <si>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</si>
  <si>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</si>
  <si>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</si>
  <si>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</si>
  <si>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</si>
  <si>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</si>
  <si>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</si>
  <si>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</si>
  <si>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</si>
  <si>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</si>
  <si>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</si>
  <si>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</si>
  <si>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</si>
  <si>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</si>
  <si>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</si>
  <si>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</si>
  <si>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</si>
  <si>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</si>
  <si>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</si>
  <si>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</si>
  <si>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</si>
  <si>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</si>
  <si>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</si>
  <si>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</si>
  <si>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</si>
  <si>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</si>
  <si>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</si>
  <si>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</si>
  <si>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</si>
  <si>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</si>
  <si>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</si>
  <si>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</si>
  <si>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</si>
  <si>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</si>
  <si>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</si>
  <si>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</si>
  <si>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</si>
  <si>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</si>
  <si>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</si>
  <si>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</si>
  <si>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</si>
  <si>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</si>
  <si>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</si>
  <si>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</si>
  <si>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</si>
  <si>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</si>
  <si>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</si>
  <si>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</si>
  <si>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</si>
  <si>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</si>
  <si>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</si>
  <si>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</si>
  <si>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</si>
  <si>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</si>
  <si>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</si>
  <si>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</si>
  <si>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</si>
  <si>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</si>
  <si>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</si>
  <si>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</si>
  <si>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</si>
  <si>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</si>
  <si>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</si>
  <si>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</si>
  <si>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</si>
  <si>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</si>
  <si>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</si>
  <si>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</si>
  <si>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</si>
  <si>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</si>
  <si>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</si>
  <si>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</si>
  <si>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</si>
  <si>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</si>
  <si>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</si>
  <si>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</si>
  <si>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</si>
  <si>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</si>
  <si>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</si>
  <si>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</si>
  <si>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</si>
  <si>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</si>
  <si>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</si>
  <si>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</si>
  <si>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</si>
  <si>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</si>
  <si>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</si>
  <si>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</si>
  <si>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</si>
  <si>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</si>
  <si>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</si>
  <si>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</si>
  <si>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</si>
  <si>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</si>
  <si>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</si>
  <si>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</si>
  <si>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</si>
  <si>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</si>
  <si>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</si>
  <si>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</si>
  <si>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</si>
  <si>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</si>
  <si>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</si>
  <si>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</si>
  <si>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</si>
  <si>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</si>
  <si>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</si>
  <si>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</si>
  <si>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2024 (d)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</si>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</sst>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0" fontId="18" fillId="0" borderId="0"/>
    <xf numFmtId="43" fontId="1" fillId="0" borderId="0" applyFont="0" applyFill="0" applyBorder="0" applyAlignment="0" applyProtection="0"/>
    <xf numFmtId="0" fontId="19" fillId="0" borderId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/>
    <xf numFmtId="4" fontId="0" fillId="0" borderId="13" xfId="0" applyNumberFormat="1" applyBorder="1"/>
    <xf numFmtId="3" fontId="0" fillId="0" borderId="14" xfId="0" applyNumberFormat="1" applyBorder="1" applyAlignment="1">
      <alignment vertical="center" wrapText="1"/>
    </xf>
    <xf numFmtId="3" fontId="2" fillId="0" borderId="14" xfId="9" applyNumberFormat="1" applyFont="1" applyFill="1" applyBorder="1" applyAlignment="1" applyProtection="1">
      <alignment horizontal="right" vertical="center"/>
      <protection locked="0"/>
    </xf>
    <xf numFmtId="3" fontId="0" fillId="2" borderId="17" xfId="0" applyNumberFormat="1" applyFill="1" applyBorder="1"/>
    <xf numFmtId="3" fontId="0" fillId="0" borderId="14" xfId="0" applyNumberFormat="1" applyBorder="1" applyAlignment="1">
      <alignment vertical="center"/>
    </xf>
    <xf numFmtId="3" fontId="0" fillId="0" borderId="15" xfId="0" applyNumberForma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2" fillId="0" borderId="14" xfId="5" applyNumberFormat="1" applyFont="1" applyFill="1" applyBorder="1" applyAlignment="1" applyProtection="1">
      <alignment horizontal="right" vertical="center"/>
      <protection locked="0"/>
    </xf>
    <xf numFmtId="164" fontId="0" fillId="0" borderId="14" xfId="5" applyNumberFormat="1" applyFont="1" applyBorder="1" applyAlignment="1">
      <alignment horizontal="right"/>
    </xf>
    <xf numFmtId="3" fontId="0" fillId="0" borderId="0" xfId="0" applyNumberFormat="1"/>
    <xf numFmtId="164" fontId="0" fillId="0" borderId="0" xfId="0" applyNumberFormat="1"/>
  </cellXfs>
  <cellStyles count="10">
    <cellStyle name="Millares" xfId="1" builtinId="3"/>
    <cellStyle name="Millares 2" xfId="5"/>
    <cellStyle name="Millares 3" xfId="8"/>
    <cellStyle name="Millares 4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2.IFT%20Informe%20Financiero%20Trimestral/Siret/0361_IDF_PEGT_UTO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  <row r="4">
          <cell r="A4" t="str">
            <v>Al 31 de Diciembre de 2024 y al 30 de Junio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7" t="s">
        <v>1</v>
      </c>
      <c r="B1" s="78"/>
      <c r="C1" s="78"/>
      <c r="D1" s="78"/>
      <c r="E1" s="78"/>
      <c r="F1" s="78"/>
      <c r="G1" s="78"/>
      <c r="H1" s="79"/>
    </row>
    <row r="2" spans="1:8" x14ac:dyDescent="0.25">
      <c r="A2" s="44" t="str">
        <f>'[2]Formato 1'!A2</f>
        <v xml:space="preserve"> UNIVERSIDAD TECNOLÓGICA DEL SUROESTE DE GUANAJUATO</v>
      </c>
      <c r="B2" s="45"/>
      <c r="C2" s="45"/>
      <c r="D2" s="45"/>
      <c r="E2" s="45"/>
      <c r="F2" s="45"/>
      <c r="G2" s="45"/>
      <c r="H2" s="46"/>
    </row>
    <row r="3" spans="1:8" ht="15" customHeight="1" x14ac:dyDescent="0.25">
      <c r="A3" s="47" t="s">
        <v>2</v>
      </c>
      <c r="B3" s="48"/>
      <c r="C3" s="48"/>
      <c r="D3" s="48"/>
      <c r="E3" s="48"/>
      <c r="F3" s="48"/>
      <c r="G3" s="48"/>
      <c r="H3" s="49"/>
    </row>
    <row r="4" spans="1:8" ht="15" customHeight="1" x14ac:dyDescent="0.25">
      <c r="A4" s="47" t="str">
        <f>'[2]Formato 1'!A4</f>
        <v>Al 31 de Diciembre de 2024 y al 30 de Junio de 2025 (b)</v>
      </c>
      <c r="B4" s="48"/>
      <c r="C4" s="48"/>
      <c r="D4" s="48"/>
      <c r="E4" s="48"/>
      <c r="F4" s="48"/>
      <c r="G4" s="48"/>
      <c r="H4" s="49"/>
    </row>
    <row r="5" spans="1:8" x14ac:dyDescent="0.25">
      <c r="A5" s="50" t="s">
        <v>0</v>
      </c>
      <c r="B5" s="51"/>
      <c r="C5" s="51"/>
      <c r="D5" s="51"/>
      <c r="E5" s="51"/>
      <c r="F5" s="51"/>
      <c r="G5" s="51"/>
      <c r="H5" s="52"/>
    </row>
    <row r="6" spans="1:8" ht="41.45" customHeight="1" x14ac:dyDescent="0.25">
      <c r="A6" s="2" t="s">
        <v>3</v>
      </c>
      <c r="B6" s="3" t="s">
        <v>164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4" t="s">
        <v>9</v>
      </c>
    </row>
    <row r="7" spans="1:8" x14ac:dyDescent="0.25">
      <c r="A7" s="39"/>
      <c r="B7" s="71"/>
      <c r="C7" s="71"/>
      <c r="D7" s="71"/>
      <c r="E7" s="71"/>
      <c r="F7" s="71"/>
      <c r="G7" s="71"/>
      <c r="H7" s="71"/>
    </row>
    <row r="8" spans="1:8" x14ac:dyDescent="0.25">
      <c r="A8" s="5" t="s">
        <v>10</v>
      </c>
      <c r="B8" s="69">
        <f t="shared" ref="B8:H8" si="0">B9+B13</f>
        <v>0</v>
      </c>
      <c r="C8" s="69">
        <f t="shared" si="0"/>
        <v>0</v>
      </c>
      <c r="D8" s="69">
        <f t="shared" si="0"/>
        <v>0</v>
      </c>
      <c r="E8" s="69">
        <f t="shared" si="0"/>
        <v>0</v>
      </c>
      <c r="F8" s="69">
        <f t="shared" si="0"/>
        <v>0</v>
      </c>
      <c r="G8" s="69">
        <f t="shared" si="0"/>
        <v>0</v>
      </c>
      <c r="H8" s="69">
        <f t="shared" si="0"/>
        <v>0</v>
      </c>
    </row>
    <row r="9" spans="1:8" ht="15.75" customHeight="1" x14ac:dyDescent="0.25">
      <c r="A9" s="40" t="s">
        <v>11</v>
      </c>
      <c r="B9" s="55">
        <f t="shared" ref="B9:H9" si="1">SUM(B10:B12)</f>
        <v>0</v>
      </c>
      <c r="C9" s="55">
        <f t="shared" si="1"/>
        <v>0</v>
      </c>
      <c r="D9" s="55">
        <f t="shared" si="1"/>
        <v>0</v>
      </c>
      <c r="E9" s="55">
        <f t="shared" si="1"/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</row>
    <row r="10" spans="1:8" ht="17.25" customHeight="1" x14ac:dyDescent="0.25">
      <c r="A10" s="41" t="s">
        <v>12</v>
      </c>
      <c r="B10" s="72">
        <v>0</v>
      </c>
      <c r="C10" s="55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</row>
    <row r="11" spans="1:8" x14ac:dyDescent="0.25">
      <c r="A11" s="41" t="s">
        <v>13</v>
      </c>
      <c r="B11" s="72">
        <v>0</v>
      </c>
      <c r="C11" s="55">
        <v>0</v>
      </c>
      <c r="D11" s="72">
        <v>0</v>
      </c>
      <c r="E11" s="72">
        <v>0</v>
      </c>
      <c r="F11" s="72">
        <v>0</v>
      </c>
      <c r="G11" s="55">
        <v>0</v>
      </c>
      <c r="H11" s="55">
        <v>0</v>
      </c>
    </row>
    <row r="12" spans="1:8" ht="16.5" customHeight="1" x14ac:dyDescent="0.25">
      <c r="A12" s="41" t="s">
        <v>14</v>
      </c>
      <c r="B12" s="72">
        <v>0</v>
      </c>
      <c r="C12" s="55">
        <v>0</v>
      </c>
      <c r="D12" s="72">
        <v>0</v>
      </c>
      <c r="E12" s="72">
        <v>0</v>
      </c>
      <c r="F12" s="72">
        <v>0</v>
      </c>
      <c r="G12" s="55">
        <v>0</v>
      </c>
      <c r="H12" s="55">
        <v>0</v>
      </c>
    </row>
    <row r="13" spans="1:8" x14ac:dyDescent="0.25">
      <c r="A13" s="40" t="s">
        <v>15</v>
      </c>
      <c r="B13" s="55">
        <f t="shared" ref="B13:H13" si="2">SUM(B14:B16)</f>
        <v>0</v>
      </c>
      <c r="C13" s="55">
        <f t="shared" si="2"/>
        <v>0</v>
      </c>
      <c r="D13" s="55">
        <f t="shared" si="2"/>
        <v>0</v>
      </c>
      <c r="E13" s="55">
        <f t="shared" si="2"/>
        <v>0</v>
      </c>
      <c r="F13" s="55">
        <f t="shared" si="2"/>
        <v>0</v>
      </c>
      <c r="G13" s="55">
        <f t="shared" si="2"/>
        <v>0</v>
      </c>
      <c r="H13" s="55">
        <f t="shared" si="2"/>
        <v>0</v>
      </c>
    </row>
    <row r="14" spans="1:8" x14ac:dyDescent="0.25">
      <c r="A14" s="41" t="s">
        <v>16</v>
      </c>
      <c r="B14" s="72">
        <v>0</v>
      </c>
      <c r="C14" s="55">
        <v>0</v>
      </c>
      <c r="D14" s="72">
        <v>0</v>
      </c>
      <c r="E14" s="72">
        <v>0</v>
      </c>
      <c r="F14" s="72">
        <v>0</v>
      </c>
      <c r="G14" s="55">
        <v>0</v>
      </c>
      <c r="H14" s="55">
        <v>0</v>
      </c>
    </row>
    <row r="15" spans="1:8" ht="15" customHeight="1" x14ac:dyDescent="0.25">
      <c r="A15" s="41" t="s">
        <v>17</v>
      </c>
      <c r="B15" s="72">
        <v>0</v>
      </c>
      <c r="C15" s="55">
        <v>0</v>
      </c>
      <c r="D15" s="72">
        <v>0</v>
      </c>
      <c r="E15" s="72">
        <v>0</v>
      </c>
      <c r="F15" s="72">
        <v>0</v>
      </c>
      <c r="G15" s="55">
        <v>0</v>
      </c>
      <c r="H15" s="55">
        <v>0</v>
      </c>
    </row>
    <row r="16" spans="1:8" x14ac:dyDescent="0.25">
      <c r="A16" s="41" t="s">
        <v>18</v>
      </c>
      <c r="B16" s="72">
        <v>0</v>
      </c>
      <c r="C16" s="55">
        <v>0</v>
      </c>
      <c r="D16" s="72">
        <v>0</v>
      </c>
      <c r="E16" s="72">
        <v>0</v>
      </c>
      <c r="F16" s="72">
        <v>0</v>
      </c>
      <c r="G16" s="55">
        <v>0</v>
      </c>
      <c r="H16" s="55">
        <v>0</v>
      </c>
    </row>
    <row r="17" spans="1:11" x14ac:dyDescent="0.25">
      <c r="A17" s="42"/>
      <c r="B17" s="70"/>
      <c r="C17" s="70"/>
      <c r="D17" s="70"/>
      <c r="E17" s="70"/>
      <c r="F17" s="70"/>
      <c r="G17" s="70"/>
      <c r="H17" s="70"/>
    </row>
    <row r="18" spans="1:11" x14ac:dyDescent="0.25">
      <c r="A18" s="5" t="s">
        <v>19</v>
      </c>
      <c r="B18" s="73">
        <v>43922747.280000001</v>
      </c>
      <c r="C18" s="74"/>
      <c r="D18" s="74"/>
      <c r="E18" s="74"/>
      <c r="F18" s="95">
        <v>37203510.280000001</v>
      </c>
      <c r="G18" s="74"/>
      <c r="H18" s="74"/>
    </row>
    <row r="19" spans="1:11" ht="16.5" customHeight="1" x14ac:dyDescent="0.25">
      <c r="A19" s="42"/>
      <c r="B19" s="70"/>
      <c r="C19" s="70"/>
      <c r="D19" s="70"/>
      <c r="E19" s="70"/>
      <c r="F19" s="96"/>
      <c r="G19" s="70"/>
      <c r="H19" s="70"/>
    </row>
    <row r="20" spans="1:11" ht="14.45" customHeight="1" x14ac:dyDescent="0.25">
      <c r="A20" s="5" t="s">
        <v>20</v>
      </c>
      <c r="B20" s="69">
        <f t="shared" ref="B20:H20" si="3">B8+B18</f>
        <v>43922747.280000001</v>
      </c>
      <c r="C20" s="69">
        <f t="shared" si="3"/>
        <v>0</v>
      </c>
      <c r="D20" s="69">
        <f t="shared" si="3"/>
        <v>0</v>
      </c>
      <c r="E20" s="69">
        <f t="shared" si="3"/>
        <v>0</v>
      </c>
      <c r="F20" s="95">
        <v>37203510.280000001</v>
      </c>
      <c r="G20" s="69">
        <f t="shared" si="3"/>
        <v>0</v>
      </c>
      <c r="H20" s="69">
        <f t="shared" si="3"/>
        <v>0</v>
      </c>
    </row>
    <row r="21" spans="1:11" ht="16.5" customHeight="1" x14ac:dyDescent="0.25">
      <c r="A21" s="42"/>
      <c r="B21" s="75"/>
      <c r="C21" s="75"/>
      <c r="D21" s="75"/>
      <c r="E21" s="75"/>
      <c r="F21" s="75"/>
      <c r="G21" s="75"/>
      <c r="H21" s="75"/>
    </row>
    <row r="22" spans="1:11" ht="16.5" customHeight="1" x14ac:dyDescent="0.25">
      <c r="A22" s="5" t="s">
        <v>21</v>
      </c>
      <c r="B22" s="69">
        <f>SUM(B23:B25)</f>
        <v>0</v>
      </c>
      <c r="C22" s="69">
        <f t="shared" ref="C22:H22" si="4">SUM(C23:C25)</f>
        <v>0</v>
      </c>
      <c r="D22" s="69">
        <f t="shared" si="4"/>
        <v>0</v>
      </c>
      <c r="E22" s="69">
        <f t="shared" si="4"/>
        <v>0</v>
      </c>
      <c r="F22" s="69">
        <f t="shared" si="4"/>
        <v>0</v>
      </c>
      <c r="G22" s="69">
        <f t="shared" si="4"/>
        <v>0</v>
      </c>
      <c r="H22" s="69">
        <f t="shared" si="4"/>
        <v>0</v>
      </c>
    </row>
    <row r="23" spans="1:11" ht="15" customHeight="1" x14ac:dyDescent="0.25">
      <c r="A23" s="43" t="s">
        <v>22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</row>
    <row r="24" spans="1:11" ht="15" customHeight="1" x14ac:dyDescent="0.25">
      <c r="A24" s="43" t="s">
        <v>23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</row>
    <row r="25" spans="1:11" x14ac:dyDescent="0.25">
      <c r="A25" s="43" t="s">
        <v>24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</row>
    <row r="26" spans="1:11" ht="16.5" customHeight="1" x14ac:dyDescent="0.25">
      <c r="A26" s="6"/>
      <c r="B26" s="75"/>
      <c r="C26" s="75"/>
      <c r="D26" s="75"/>
      <c r="E26" s="75"/>
      <c r="F26" s="75"/>
      <c r="G26" s="75"/>
      <c r="H26" s="75"/>
    </row>
    <row r="27" spans="1:11" ht="16.5" customHeight="1" x14ac:dyDescent="0.25">
      <c r="A27" s="5" t="s">
        <v>25</v>
      </c>
      <c r="B27" s="69">
        <f>SUM(B28:B30)</f>
        <v>0</v>
      </c>
      <c r="C27" s="69">
        <f t="shared" ref="C27:H27" si="5">SUM(C28:C30)</f>
        <v>0</v>
      </c>
      <c r="D27" s="69">
        <f t="shared" si="5"/>
        <v>0</v>
      </c>
      <c r="E27" s="69">
        <f t="shared" si="5"/>
        <v>0</v>
      </c>
      <c r="F27" s="69">
        <f t="shared" si="5"/>
        <v>0</v>
      </c>
      <c r="G27" s="69">
        <f t="shared" si="5"/>
        <v>0</v>
      </c>
      <c r="H27" s="69">
        <f t="shared" si="5"/>
        <v>0</v>
      </c>
    </row>
    <row r="28" spans="1:11" ht="15" customHeight="1" x14ac:dyDescent="0.25">
      <c r="A28" s="43" t="s">
        <v>26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</row>
    <row r="29" spans="1:11" ht="15" customHeight="1" x14ac:dyDescent="0.25">
      <c r="A29" s="43" t="s">
        <v>27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J29" s="97"/>
      <c r="K29" s="98"/>
    </row>
    <row r="30" spans="1:11" ht="15.75" customHeight="1" x14ac:dyDescent="0.25">
      <c r="A30" s="43" t="s">
        <v>28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</row>
    <row r="31" spans="1:11" ht="15" customHeight="1" x14ac:dyDescent="0.25">
      <c r="A31" s="7" t="s">
        <v>29</v>
      </c>
      <c r="B31" s="76"/>
      <c r="C31" s="76"/>
      <c r="D31" s="76"/>
      <c r="E31" s="76"/>
      <c r="F31" s="76"/>
      <c r="G31" s="76"/>
      <c r="H31" s="76"/>
    </row>
    <row r="32" spans="1:11" x14ac:dyDescent="0.25">
      <c r="A32" s="24"/>
    </row>
    <row r="33" spans="1:8" ht="14.45" customHeight="1" x14ac:dyDescent="0.25">
      <c r="A33" s="80" t="s">
        <v>30</v>
      </c>
      <c r="B33" s="80"/>
      <c r="C33" s="80"/>
      <c r="D33" s="80"/>
      <c r="E33" s="80"/>
      <c r="F33" s="80"/>
      <c r="G33" s="80"/>
      <c r="H33" s="80"/>
    </row>
    <row r="34" spans="1:8" ht="14.45" customHeight="1" x14ac:dyDescent="0.25">
      <c r="A34" s="80"/>
      <c r="B34" s="80"/>
      <c r="C34" s="80"/>
      <c r="D34" s="80"/>
      <c r="E34" s="80"/>
      <c r="F34" s="80"/>
      <c r="G34" s="80"/>
      <c r="H34" s="80"/>
    </row>
    <row r="35" spans="1:8" ht="14.45" customHeight="1" x14ac:dyDescent="0.25">
      <c r="A35" s="80"/>
      <c r="B35" s="80"/>
      <c r="C35" s="80"/>
      <c r="D35" s="80"/>
      <c r="E35" s="80"/>
      <c r="F35" s="80"/>
      <c r="G35" s="80"/>
      <c r="H35" s="80"/>
    </row>
    <row r="36" spans="1:8" ht="14.45" customHeight="1" x14ac:dyDescent="0.25">
      <c r="A36" s="80"/>
      <c r="B36" s="80"/>
      <c r="C36" s="80"/>
      <c r="D36" s="80"/>
      <c r="E36" s="80"/>
      <c r="F36" s="80"/>
      <c r="G36" s="80"/>
      <c r="H36" s="80"/>
    </row>
    <row r="37" spans="1:8" ht="14.45" customHeight="1" x14ac:dyDescent="0.25">
      <c r="A37" s="80"/>
      <c r="B37" s="80"/>
      <c r="C37" s="80"/>
      <c r="D37" s="80"/>
      <c r="E37" s="80"/>
      <c r="F37" s="80"/>
      <c r="G37" s="80"/>
      <c r="H37" s="80"/>
    </row>
    <row r="38" spans="1:8" x14ac:dyDescent="0.25">
      <c r="A38" s="24"/>
    </row>
    <row r="39" spans="1:8" ht="45" x14ac:dyDescent="0.25">
      <c r="A39" s="2" t="s">
        <v>31</v>
      </c>
      <c r="B39" s="2" t="s">
        <v>32</v>
      </c>
      <c r="C39" s="2" t="s">
        <v>33</v>
      </c>
      <c r="D39" s="2" t="s">
        <v>34</v>
      </c>
      <c r="E39" s="2" t="s">
        <v>35</v>
      </c>
      <c r="F39" s="4" t="s">
        <v>36</v>
      </c>
    </row>
    <row r="40" spans="1:8" x14ac:dyDescent="0.25">
      <c r="A40" s="17"/>
      <c r="B40" s="18"/>
      <c r="C40" s="18"/>
      <c r="D40" s="18"/>
      <c r="E40" s="18"/>
      <c r="F40" s="18"/>
    </row>
    <row r="41" spans="1:8" x14ac:dyDescent="0.25">
      <c r="A41" s="5" t="s">
        <v>37</v>
      </c>
      <c r="B41" s="69">
        <f>SUM(B42:B44)</f>
        <v>0</v>
      </c>
      <c r="C41" s="69">
        <f t="shared" ref="C41:F41" si="6">SUM(C42:C44)</f>
        <v>0</v>
      </c>
      <c r="D41" s="69">
        <f t="shared" si="6"/>
        <v>0</v>
      </c>
      <c r="E41" s="69">
        <f t="shared" si="6"/>
        <v>0</v>
      </c>
      <c r="F41" s="69">
        <f t="shared" si="6"/>
        <v>0</v>
      </c>
    </row>
    <row r="42" spans="1:8" x14ac:dyDescent="0.25">
      <c r="A42" s="43" t="s">
        <v>38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32"/>
    </row>
    <row r="43" spans="1:8" x14ac:dyDescent="0.25">
      <c r="A43" s="43" t="s">
        <v>39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32"/>
    </row>
    <row r="44" spans="1:8" x14ac:dyDescent="0.25">
      <c r="A44" s="43" t="s">
        <v>40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32"/>
    </row>
    <row r="45" spans="1:8" x14ac:dyDescent="0.25">
      <c r="A45" s="8" t="s">
        <v>29</v>
      </c>
      <c r="B45" s="76"/>
      <c r="C45" s="76"/>
      <c r="D45" s="76"/>
      <c r="E45" s="76"/>
      <c r="F45" s="76"/>
    </row>
    <row r="47" spans="1:8" x14ac:dyDescent="0.25">
      <c r="A47" t="s">
        <v>165</v>
      </c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B17:B30 G11:H21 C8:C22 D17:F21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83" t="s">
        <v>53</v>
      </c>
      <c r="B1" s="83"/>
      <c r="C1" s="83"/>
      <c r="D1" s="83"/>
      <c r="E1" s="83"/>
      <c r="F1" s="83"/>
      <c r="G1" s="83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61" t="s">
        <v>54</v>
      </c>
      <c r="B3" s="62"/>
      <c r="C3" s="62"/>
      <c r="D3" s="62"/>
      <c r="E3" s="62"/>
      <c r="F3" s="62"/>
      <c r="G3" s="63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61" t="s">
        <v>55</v>
      </c>
      <c r="B5" s="62"/>
      <c r="C5" s="62"/>
      <c r="D5" s="62"/>
      <c r="E5" s="62"/>
      <c r="F5" s="62"/>
      <c r="G5" s="63"/>
    </row>
    <row r="6" spans="1:7" x14ac:dyDescent="0.25">
      <c r="A6" s="81" t="s">
        <v>56</v>
      </c>
      <c r="B6" s="13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33" t="s">
        <v>57</v>
      </c>
      <c r="C7" s="82"/>
      <c r="D7" s="82"/>
      <c r="E7" s="82"/>
      <c r="F7" s="82"/>
      <c r="G7" s="82"/>
    </row>
    <row r="8" spans="1:7" ht="30" x14ac:dyDescent="0.25">
      <c r="A8" s="34" t="s">
        <v>58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6" t="s">
        <v>41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42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43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59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44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45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60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61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62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46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47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63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64</v>
      </c>
      <c r="B22" s="9">
        <f>SUM(B23:B27)</f>
        <v>0</v>
      </c>
      <c r="C22" s="9">
        <f t="shared" ref="C22:G22" si="1">SUM(C23:C27)</f>
        <v>0</v>
      </c>
      <c r="D22" s="9">
        <f t="shared" si="1"/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</row>
    <row r="23" spans="1:7" x14ac:dyDescent="0.25">
      <c r="A23" s="26" t="s">
        <v>65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66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67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48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49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68</v>
      </c>
      <c r="B29" s="9">
        <f>B30</f>
        <v>0</v>
      </c>
      <c r="C29" s="9">
        <f t="shared" ref="C29:G29" si="2">C30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26" t="s">
        <v>50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69</v>
      </c>
      <c r="B32" s="9">
        <f>B29+B22+B8</f>
        <v>0</v>
      </c>
      <c r="C32" s="9">
        <f t="shared" ref="C32:F32" si="3">C29+C22+C8</f>
        <v>0</v>
      </c>
      <c r="D32" s="9">
        <f t="shared" si="3"/>
        <v>0</v>
      </c>
      <c r="E32" s="9">
        <f t="shared" si="3"/>
        <v>0</v>
      </c>
      <c r="F32" s="9">
        <f t="shared" si="3"/>
        <v>0</v>
      </c>
      <c r="G32" s="9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51</v>
      </c>
      <c r="B34" s="9"/>
      <c r="C34" s="9"/>
      <c r="D34" s="9"/>
      <c r="E34" s="9"/>
      <c r="F34" s="9"/>
      <c r="G34" s="9"/>
    </row>
    <row r="35" spans="1:7" ht="45" customHeight="1" x14ac:dyDescent="0.25">
      <c r="A35" s="36" t="s">
        <v>70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52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71</v>
      </c>
      <c r="B37" s="9">
        <f>B36+B35</f>
        <v>0</v>
      </c>
      <c r="C37" s="9">
        <f t="shared" ref="C37:F37" si="4">C36+C35</f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4" t="s">
        <v>72</v>
      </c>
      <c r="B1" s="84"/>
      <c r="C1" s="84"/>
      <c r="D1" s="84"/>
      <c r="E1" s="84"/>
      <c r="F1" s="84"/>
      <c r="G1" s="84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7" t="s">
        <v>73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55</v>
      </c>
      <c r="B5" s="48"/>
      <c r="C5" s="48"/>
      <c r="D5" s="48"/>
      <c r="E5" s="48"/>
      <c r="F5" s="48"/>
      <c r="G5" s="49"/>
    </row>
    <row r="6" spans="1:7" x14ac:dyDescent="0.25">
      <c r="A6" s="85" t="s">
        <v>74</v>
      </c>
      <c r="B6" s="13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14" t="s">
        <v>57</v>
      </c>
      <c r="C7" s="82"/>
      <c r="D7" s="82"/>
      <c r="E7" s="82"/>
      <c r="F7" s="82"/>
      <c r="G7" s="82"/>
    </row>
    <row r="8" spans="1:7" x14ac:dyDescent="0.25">
      <c r="A8" s="11" t="s">
        <v>75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1" t="s">
        <v>76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77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78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79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80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81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82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84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7"/>
      <c r="C18" s="17"/>
      <c r="D18" s="17"/>
      <c r="E18" s="17"/>
      <c r="F18" s="17"/>
      <c r="G18" s="17"/>
    </row>
    <row r="19" spans="1:7" x14ac:dyDescent="0.25">
      <c r="A19" s="1" t="s">
        <v>85</v>
      </c>
      <c r="B19" s="9">
        <f>SUM(B20:B28)</f>
        <v>0</v>
      </c>
      <c r="C19" s="9">
        <f t="shared" ref="C19:G19" si="1">SUM(C20:C28)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</row>
    <row r="20" spans="1:7" x14ac:dyDescent="0.25">
      <c r="A20" s="21" t="s">
        <v>76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77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78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79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80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81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82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86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84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87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4" t="s">
        <v>88</v>
      </c>
      <c r="B1" s="84"/>
      <c r="C1" s="84"/>
      <c r="D1" s="84"/>
      <c r="E1" s="84"/>
      <c r="F1" s="84"/>
      <c r="G1" s="84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7" t="s">
        <v>89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8" t="s">
        <v>56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3">
        <f>+F5+1</f>
        <v>2022</v>
      </c>
    </row>
    <row r="6" spans="1:7" ht="32.25" x14ac:dyDescent="0.25">
      <c r="A6" s="89"/>
      <c r="B6" s="91"/>
      <c r="C6" s="91"/>
      <c r="D6" s="91"/>
      <c r="E6" s="91"/>
      <c r="F6" s="91"/>
      <c r="G6" s="14" t="s">
        <v>90</v>
      </c>
    </row>
    <row r="7" spans="1:7" x14ac:dyDescent="0.25">
      <c r="A7" s="25" t="s">
        <v>58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6" t="s">
        <v>91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92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93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94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95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96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97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98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99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100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64</v>
      </c>
      <c r="B21" s="9">
        <f>SUM(B22:B26)</f>
        <v>0</v>
      </c>
      <c r="C21" s="9">
        <f t="shared" ref="C21:G21" si="0">SUM(C22:C26)</f>
        <v>0</v>
      </c>
      <c r="D21" s="9">
        <f t="shared" si="0"/>
        <v>0</v>
      </c>
      <c r="E21" s="9">
        <f t="shared" si="0"/>
        <v>0</v>
      </c>
      <c r="F21" s="9">
        <f t="shared" si="0"/>
        <v>0</v>
      </c>
      <c r="G21" s="9">
        <f t="shared" si="0"/>
        <v>0</v>
      </c>
    </row>
    <row r="22" spans="1:7" x14ac:dyDescent="0.25">
      <c r="A22" s="26" t="s">
        <v>103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104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105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106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107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7"/>
      <c r="B27" s="23"/>
      <c r="C27" s="23"/>
      <c r="D27" s="23"/>
      <c r="E27" s="23"/>
      <c r="F27" s="23"/>
      <c r="G27" s="23"/>
    </row>
    <row r="28" spans="1:7" x14ac:dyDescent="0.25">
      <c r="A28" s="1" t="s">
        <v>68</v>
      </c>
      <c r="B28" s="9">
        <f>B29</f>
        <v>0</v>
      </c>
      <c r="C28" s="9">
        <f>C29</f>
        <v>0</v>
      </c>
      <c r="D28" s="9">
        <f t="shared" ref="D28:G28" si="1">D29</f>
        <v>0</v>
      </c>
      <c r="E28" s="9">
        <f t="shared" si="1"/>
        <v>0</v>
      </c>
      <c r="F28" s="9">
        <f t="shared" si="1"/>
        <v>0</v>
      </c>
      <c r="G28" s="9">
        <f t="shared" si="1"/>
        <v>0</v>
      </c>
    </row>
    <row r="29" spans="1:7" x14ac:dyDescent="0.25">
      <c r="A29" s="21" t="s">
        <v>50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7"/>
      <c r="B30" s="23"/>
      <c r="C30" s="23"/>
      <c r="D30" s="23"/>
      <c r="E30" s="23"/>
      <c r="F30" s="23"/>
      <c r="G30" s="23"/>
    </row>
    <row r="31" spans="1:7" x14ac:dyDescent="0.25">
      <c r="A31" s="1" t="s">
        <v>108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3"/>
      <c r="C32" s="23"/>
      <c r="D32" s="23"/>
      <c r="E32" s="23"/>
      <c r="F32" s="23"/>
      <c r="G32" s="23"/>
    </row>
    <row r="33" spans="1:7" x14ac:dyDescent="0.25">
      <c r="A33" s="1" t="s">
        <v>51</v>
      </c>
      <c r="B33" s="9"/>
      <c r="C33" s="9"/>
      <c r="D33" s="9"/>
      <c r="E33" s="9"/>
      <c r="F33" s="9"/>
      <c r="G33" s="9"/>
    </row>
    <row r="34" spans="1:7" ht="45" customHeight="1" x14ac:dyDescent="0.25">
      <c r="A34" s="30" t="s">
        <v>70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109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110</v>
      </c>
      <c r="B36" s="9">
        <f>B34+B35</f>
        <v>0</v>
      </c>
      <c r="C36" s="9">
        <f t="shared" ref="C36:G36" si="3">C34+C35</f>
        <v>0</v>
      </c>
      <c r="D36" s="9">
        <f t="shared" si="3"/>
        <v>0</v>
      </c>
      <c r="E36" s="9">
        <f t="shared" si="3"/>
        <v>0</v>
      </c>
      <c r="F36" s="9">
        <f t="shared" si="3"/>
        <v>0</v>
      </c>
      <c r="G36" s="9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7" t="s">
        <v>111</v>
      </c>
      <c r="B39" s="87"/>
      <c r="C39" s="87"/>
      <c r="D39" s="87"/>
      <c r="E39" s="87"/>
      <c r="F39" s="87"/>
      <c r="G39" s="87"/>
    </row>
    <row r="40" spans="1:7" x14ac:dyDescent="0.25">
      <c r="A40" s="87" t="s">
        <v>112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4" t="s">
        <v>113</v>
      </c>
      <c r="B1" s="84"/>
      <c r="C1" s="84"/>
      <c r="D1" s="84"/>
      <c r="E1" s="84"/>
      <c r="F1" s="84"/>
      <c r="G1" s="84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7" t="s">
        <v>114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92" t="s">
        <v>74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3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14" t="s">
        <v>115</v>
      </c>
    </row>
    <row r="7" spans="1:7" x14ac:dyDescent="0.25">
      <c r="A7" s="11" t="s">
        <v>75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1" t="s">
        <v>76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77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78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79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80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81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82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83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84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85</v>
      </c>
      <c r="B18" s="9">
        <f>SUM(B19:B27)</f>
        <v>0</v>
      </c>
      <c r="C18" s="9">
        <f t="shared" ref="C18:G18" si="1">SUM(C19:C27)</f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  <c r="G18" s="9">
        <f t="shared" si="1"/>
        <v>0</v>
      </c>
    </row>
    <row r="19" spans="1:7" x14ac:dyDescent="0.25">
      <c r="A19" s="21" t="s">
        <v>76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77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78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79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80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81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82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86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84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116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7" t="s">
        <v>111</v>
      </c>
      <c r="B32" s="87"/>
      <c r="C32" s="87"/>
      <c r="D32" s="87"/>
      <c r="E32" s="87"/>
      <c r="F32" s="87"/>
      <c r="G32" s="87"/>
    </row>
    <row r="33" spans="1:7" x14ac:dyDescent="0.25">
      <c r="A33" s="87" t="s">
        <v>112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94" t="s">
        <v>117</v>
      </c>
      <c r="B1" s="94"/>
      <c r="C1" s="94"/>
      <c r="D1" s="94"/>
      <c r="E1" s="94"/>
      <c r="F1" s="94"/>
    </row>
    <row r="2" spans="1:6" ht="20.100000000000001" customHeight="1" x14ac:dyDescent="0.25">
      <c r="A2" s="44" t="e">
        <f>#REF!</f>
        <v>#REF!</v>
      </c>
      <c r="B2" s="64"/>
      <c r="C2" s="64"/>
      <c r="D2" s="64"/>
      <c r="E2" s="64"/>
      <c r="F2" s="65"/>
    </row>
    <row r="3" spans="1:6" ht="29.25" customHeight="1" x14ac:dyDescent="0.25">
      <c r="A3" s="66" t="s">
        <v>118</v>
      </c>
      <c r="B3" s="67"/>
      <c r="C3" s="67"/>
      <c r="D3" s="67"/>
      <c r="E3" s="67"/>
      <c r="F3" s="68"/>
    </row>
    <row r="4" spans="1:6" ht="35.25" customHeight="1" x14ac:dyDescent="0.25">
      <c r="A4" s="54"/>
      <c r="B4" s="54" t="s">
        <v>119</v>
      </c>
      <c r="C4" s="54" t="s">
        <v>120</v>
      </c>
      <c r="D4" s="54" t="s">
        <v>121</v>
      </c>
      <c r="E4" s="54" t="s">
        <v>122</v>
      </c>
      <c r="F4" s="54" t="s">
        <v>123</v>
      </c>
    </row>
    <row r="5" spans="1:6" ht="12.75" customHeight="1" x14ac:dyDescent="0.25">
      <c r="A5" s="10" t="s">
        <v>124</v>
      </c>
      <c r="B5" s="18"/>
      <c r="C5" s="18"/>
      <c r="D5" s="18"/>
      <c r="E5" s="18"/>
      <c r="F5" s="18"/>
    </row>
    <row r="6" spans="1:6" ht="30" x14ac:dyDescent="0.25">
      <c r="A6" s="22" t="s">
        <v>125</v>
      </c>
      <c r="B6" s="23"/>
      <c r="C6" s="23"/>
      <c r="D6" s="23"/>
      <c r="E6" s="23"/>
      <c r="F6" s="23"/>
    </row>
    <row r="7" spans="1:6" ht="15" x14ac:dyDescent="0.25">
      <c r="A7" s="22" t="s">
        <v>126</v>
      </c>
      <c r="B7" s="23"/>
      <c r="C7" s="23"/>
      <c r="D7" s="23"/>
      <c r="E7" s="23"/>
      <c r="F7" s="23"/>
    </row>
    <row r="8" spans="1:6" ht="15" x14ac:dyDescent="0.25">
      <c r="A8" s="30"/>
      <c r="B8" s="17"/>
      <c r="C8" s="17"/>
      <c r="D8" s="17"/>
      <c r="E8" s="17"/>
      <c r="F8" s="17"/>
    </row>
    <row r="9" spans="1:6" ht="15" x14ac:dyDescent="0.25">
      <c r="A9" s="10" t="s">
        <v>127</v>
      </c>
      <c r="B9" s="17"/>
      <c r="C9" s="17"/>
      <c r="D9" s="17"/>
      <c r="E9" s="17"/>
      <c r="F9" s="17"/>
    </row>
    <row r="10" spans="1:6" ht="15" x14ac:dyDescent="0.25">
      <c r="A10" s="22" t="s">
        <v>128</v>
      </c>
      <c r="B10" s="23"/>
      <c r="C10" s="23"/>
      <c r="D10" s="23"/>
      <c r="E10" s="23"/>
      <c r="F10" s="23"/>
    </row>
    <row r="11" spans="1:6" ht="15" x14ac:dyDescent="0.25">
      <c r="A11" s="38" t="s">
        <v>129</v>
      </c>
      <c r="B11" s="23"/>
      <c r="C11" s="23"/>
      <c r="D11" s="23"/>
      <c r="E11" s="23"/>
      <c r="F11" s="23"/>
    </row>
    <row r="12" spans="1:6" ht="15" x14ac:dyDescent="0.25">
      <c r="A12" s="38" t="s">
        <v>130</v>
      </c>
      <c r="B12" s="23"/>
      <c r="C12" s="23"/>
      <c r="D12" s="23"/>
      <c r="E12" s="23"/>
      <c r="F12" s="23"/>
    </row>
    <row r="13" spans="1:6" ht="15" x14ac:dyDescent="0.25">
      <c r="A13" s="38" t="s">
        <v>131</v>
      </c>
      <c r="B13" s="23"/>
      <c r="C13" s="23"/>
      <c r="D13" s="23"/>
      <c r="E13" s="23"/>
      <c r="F13" s="23"/>
    </row>
    <row r="14" spans="1:6" ht="15" x14ac:dyDescent="0.25">
      <c r="A14" s="22" t="s">
        <v>132</v>
      </c>
      <c r="B14" s="23"/>
      <c r="C14" s="23"/>
      <c r="D14" s="23"/>
      <c r="E14" s="23"/>
      <c r="F14" s="23"/>
    </row>
    <row r="15" spans="1:6" ht="15" x14ac:dyDescent="0.25">
      <c r="A15" s="38" t="s">
        <v>129</v>
      </c>
      <c r="B15" s="23"/>
      <c r="C15" s="23"/>
      <c r="D15" s="23"/>
      <c r="E15" s="23"/>
      <c r="F15" s="23"/>
    </row>
    <row r="16" spans="1:6" ht="15" x14ac:dyDescent="0.25">
      <c r="A16" s="38" t="s">
        <v>130</v>
      </c>
      <c r="B16" s="23"/>
      <c r="C16" s="23"/>
      <c r="D16" s="23"/>
      <c r="E16" s="23"/>
      <c r="F16" s="23"/>
    </row>
    <row r="17" spans="1:6" ht="15" x14ac:dyDescent="0.25">
      <c r="A17" s="38" t="s">
        <v>131</v>
      </c>
      <c r="B17" s="23"/>
      <c r="C17" s="23"/>
      <c r="D17" s="23"/>
      <c r="E17" s="23"/>
      <c r="F17" s="23"/>
    </row>
    <row r="18" spans="1:6" ht="15" x14ac:dyDescent="0.25">
      <c r="A18" s="22" t="s">
        <v>133</v>
      </c>
      <c r="B18" s="55"/>
      <c r="C18" s="23"/>
      <c r="D18" s="23"/>
      <c r="E18" s="23"/>
      <c r="F18" s="23"/>
    </row>
    <row r="19" spans="1:6" ht="15" x14ac:dyDescent="0.25">
      <c r="A19" s="22" t="s">
        <v>134</v>
      </c>
      <c r="B19" s="23"/>
      <c r="C19" s="23"/>
      <c r="D19" s="23"/>
      <c r="E19" s="23"/>
      <c r="F19" s="23"/>
    </row>
    <row r="20" spans="1:6" ht="30" x14ac:dyDescent="0.25">
      <c r="A20" s="22" t="s">
        <v>135</v>
      </c>
      <c r="B20" s="56"/>
      <c r="C20" s="56"/>
      <c r="D20" s="56"/>
      <c r="E20" s="56"/>
      <c r="F20" s="56"/>
    </row>
    <row r="21" spans="1:6" ht="30" x14ac:dyDescent="0.25">
      <c r="A21" s="22" t="s">
        <v>136</v>
      </c>
      <c r="B21" s="56"/>
      <c r="C21" s="56"/>
      <c r="D21" s="56"/>
      <c r="E21" s="56"/>
      <c r="F21" s="56"/>
    </row>
    <row r="22" spans="1:6" ht="30" x14ac:dyDescent="0.25">
      <c r="A22" s="22" t="s">
        <v>137</v>
      </c>
      <c r="B22" s="56"/>
      <c r="C22" s="56"/>
      <c r="D22" s="56"/>
      <c r="E22" s="56"/>
      <c r="F22" s="56"/>
    </row>
    <row r="23" spans="1:6" ht="15" x14ac:dyDescent="0.25">
      <c r="A23" s="22" t="s">
        <v>138</v>
      </c>
      <c r="B23" s="56"/>
      <c r="C23" s="56"/>
      <c r="D23" s="56"/>
      <c r="E23" s="56"/>
      <c r="F23" s="56"/>
    </row>
    <row r="24" spans="1:6" ht="15" x14ac:dyDescent="0.25">
      <c r="A24" s="22" t="s">
        <v>139</v>
      </c>
      <c r="B24" s="57"/>
      <c r="C24" s="23"/>
      <c r="D24" s="23"/>
      <c r="E24" s="23"/>
      <c r="F24" s="23"/>
    </row>
    <row r="25" spans="1:6" ht="15" x14ac:dyDescent="0.25">
      <c r="A25" s="22" t="s">
        <v>140</v>
      </c>
      <c r="B25" s="57"/>
      <c r="C25" s="23"/>
      <c r="D25" s="23"/>
      <c r="E25" s="23"/>
      <c r="F25" s="23"/>
    </row>
    <row r="26" spans="1:6" ht="15" x14ac:dyDescent="0.25">
      <c r="A26" s="30"/>
      <c r="B26" s="17"/>
      <c r="C26" s="17"/>
      <c r="D26" s="17"/>
      <c r="E26" s="17"/>
      <c r="F26" s="17"/>
    </row>
    <row r="27" spans="1:6" ht="15" x14ac:dyDescent="0.25">
      <c r="A27" s="10" t="s">
        <v>141</v>
      </c>
      <c r="B27" s="17"/>
      <c r="C27" s="17"/>
      <c r="D27" s="17"/>
      <c r="E27" s="17"/>
      <c r="F27" s="17"/>
    </row>
    <row r="28" spans="1:6" ht="15" x14ac:dyDescent="0.25">
      <c r="A28" s="22" t="s">
        <v>142</v>
      </c>
      <c r="B28" s="23"/>
      <c r="C28" s="23"/>
      <c r="D28" s="23"/>
      <c r="E28" s="23"/>
      <c r="F28" s="23"/>
    </row>
    <row r="29" spans="1:6" ht="15" x14ac:dyDescent="0.25">
      <c r="A29" s="30"/>
      <c r="B29" s="17"/>
      <c r="C29" s="17"/>
      <c r="D29" s="17"/>
      <c r="E29" s="17"/>
      <c r="F29" s="17"/>
    </row>
    <row r="30" spans="1:6" ht="15" x14ac:dyDescent="0.25">
      <c r="A30" s="10" t="s">
        <v>143</v>
      </c>
      <c r="B30" s="17"/>
      <c r="C30" s="17"/>
      <c r="D30" s="17"/>
      <c r="E30" s="17"/>
      <c r="F30" s="17"/>
    </row>
    <row r="31" spans="1:6" ht="15" x14ac:dyDescent="0.25">
      <c r="A31" s="22" t="s">
        <v>128</v>
      </c>
      <c r="B31" s="23"/>
      <c r="C31" s="23"/>
      <c r="D31" s="23"/>
      <c r="E31" s="23"/>
      <c r="F31" s="23"/>
    </row>
    <row r="32" spans="1:6" ht="15" x14ac:dyDescent="0.25">
      <c r="A32" s="22" t="s">
        <v>132</v>
      </c>
      <c r="B32" s="23"/>
      <c r="C32" s="23"/>
      <c r="D32" s="23"/>
      <c r="E32" s="23"/>
      <c r="F32" s="23"/>
    </row>
    <row r="33" spans="1:6" ht="15" x14ac:dyDescent="0.25">
      <c r="A33" s="22" t="s">
        <v>144</v>
      </c>
      <c r="B33" s="23"/>
      <c r="C33" s="23"/>
      <c r="D33" s="23"/>
      <c r="E33" s="23"/>
      <c r="F33" s="23"/>
    </row>
    <row r="34" spans="1:6" ht="15" x14ac:dyDescent="0.25">
      <c r="A34" s="30"/>
      <c r="B34" s="17"/>
      <c r="C34" s="17"/>
      <c r="D34" s="17"/>
      <c r="E34" s="17"/>
      <c r="F34" s="17"/>
    </row>
    <row r="35" spans="1:6" ht="15" x14ac:dyDescent="0.25">
      <c r="A35" s="10" t="s">
        <v>145</v>
      </c>
      <c r="B35" s="17"/>
      <c r="C35" s="17"/>
      <c r="D35" s="17"/>
      <c r="E35" s="17"/>
      <c r="F35" s="17"/>
    </row>
    <row r="36" spans="1:6" ht="15" x14ac:dyDescent="0.25">
      <c r="A36" s="22" t="s">
        <v>146</v>
      </c>
      <c r="B36" s="23"/>
      <c r="C36" s="23"/>
      <c r="D36" s="23"/>
      <c r="E36" s="23"/>
      <c r="F36" s="23"/>
    </row>
    <row r="37" spans="1:6" ht="15" x14ac:dyDescent="0.25">
      <c r="A37" s="22" t="s">
        <v>147</v>
      </c>
      <c r="B37" s="23"/>
      <c r="C37" s="23"/>
      <c r="D37" s="23"/>
      <c r="E37" s="23"/>
      <c r="F37" s="23"/>
    </row>
    <row r="38" spans="1:6" ht="15" x14ac:dyDescent="0.25">
      <c r="A38" s="22" t="s">
        <v>148</v>
      </c>
      <c r="B38" s="57"/>
      <c r="C38" s="23"/>
      <c r="D38" s="23"/>
      <c r="E38" s="23"/>
      <c r="F38" s="23"/>
    </row>
    <row r="39" spans="1:6" ht="15" x14ac:dyDescent="0.25">
      <c r="A39" s="30"/>
      <c r="B39" s="17"/>
      <c r="C39" s="17"/>
      <c r="D39" s="17"/>
      <c r="E39" s="17"/>
      <c r="F39" s="17"/>
    </row>
    <row r="40" spans="1:6" ht="15" x14ac:dyDescent="0.25">
      <c r="A40" s="10" t="s">
        <v>149</v>
      </c>
      <c r="B40" s="23"/>
      <c r="C40" s="23"/>
      <c r="D40" s="23"/>
      <c r="E40" s="23"/>
      <c r="F40" s="23"/>
    </row>
    <row r="41" spans="1:6" ht="15" x14ac:dyDescent="0.25">
      <c r="A41" s="30"/>
      <c r="B41" s="17"/>
      <c r="C41" s="17"/>
      <c r="D41" s="17"/>
      <c r="E41" s="17"/>
      <c r="F41" s="17"/>
    </row>
    <row r="42" spans="1:6" ht="15" x14ac:dyDescent="0.25">
      <c r="A42" s="10" t="s">
        <v>150</v>
      </c>
      <c r="B42" s="17"/>
      <c r="C42" s="17"/>
      <c r="D42" s="17"/>
      <c r="E42" s="17"/>
      <c r="F42" s="17"/>
    </row>
    <row r="43" spans="1:6" ht="15" x14ac:dyDescent="0.25">
      <c r="A43" s="22" t="s">
        <v>151</v>
      </c>
      <c r="B43" s="23"/>
      <c r="C43" s="23"/>
      <c r="D43" s="23"/>
      <c r="E43" s="23"/>
      <c r="F43" s="23"/>
    </row>
    <row r="44" spans="1:6" ht="15" x14ac:dyDescent="0.25">
      <c r="A44" s="22" t="s">
        <v>152</v>
      </c>
      <c r="B44" s="23"/>
      <c r="C44" s="23"/>
      <c r="D44" s="23"/>
      <c r="E44" s="23"/>
      <c r="F44" s="23"/>
    </row>
    <row r="45" spans="1:6" ht="15" x14ac:dyDescent="0.25">
      <c r="A45" s="22" t="s">
        <v>153</v>
      </c>
      <c r="B45" s="23"/>
      <c r="C45" s="23"/>
      <c r="D45" s="23"/>
      <c r="E45" s="23"/>
      <c r="F45" s="23"/>
    </row>
    <row r="46" spans="1:6" ht="15" x14ac:dyDescent="0.25">
      <c r="A46" s="30"/>
      <c r="B46" s="17"/>
      <c r="C46" s="17"/>
      <c r="D46" s="17"/>
      <c r="E46" s="17"/>
      <c r="F46" s="17"/>
    </row>
    <row r="47" spans="1:6" ht="30" x14ac:dyDescent="0.25">
      <c r="A47" s="10" t="s">
        <v>154</v>
      </c>
      <c r="B47" s="17"/>
      <c r="C47" s="17"/>
      <c r="D47" s="17"/>
      <c r="E47" s="17"/>
      <c r="F47" s="17"/>
    </row>
    <row r="48" spans="1:6" ht="15" x14ac:dyDescent="0.25">
      <c r="A48" s="22" t="s">
        <v>152</v>
      </c>
      <c r="B48" s="56"/>
      <c r="C48" s="56"/>
      <c r="D48" s="56"/>
      <c r="E48" s="56"/>
      <c r="F48" s="56"/>
    </row>
    <row r="49" spans="1:6" ht="15" x14ac:dyDescent="0.25">
      <c r="A49" s="22" t="s">
        <v>153</v>
      </c>
      <c r="B49" s="56"/>
      <c r="C49" s="56"/>
      <c r="D49" s="56"/>
      <c r="E49" s="56"/>
      <c r="F49" s="56"/>
    </row>
    <row r="50" spans="1:6" ht="15" x14ac:dyDescent="0.25">
      <c r="A50" s="30"/>
      <c r="B50" s="17"/>
      <c r="C50" s="17"/>
      <c r="D50" s="17"/>
      <c r="E50" s="17"/>
      <c r="F50" s="17"/>
    </row>
    <row r="51" spans="1:6" ht="15" x14ac:dyDescent="0.25">
      <c r="A51" s="10" t="s">
        <v>155</v>
      </c>
      <c r="B51" s="17"/>
      <c r="C51" s="17"/>
      <c r="D51" s="17"/>
      <c r="E51" s="17"/>
      <c r="F51" s="17"/>
    </row>
    <row r="52" spans="1:6" ht="15" x14ac:dyDescent="0.25">
      <c r="A52" s="22" t="s">
        <v>152</v>
      </c>
      <c r="B52" s="23"/>
      <c r="C52" s="23"/>
      <c r="D52" s="23"/>
      <c r="E52" s="23"/>
      <c r="F52" s="23"/>
    </row>
    <row r="53" spans="1:6" ht="15" x14ac:dyDescent="0.25">
      <c r="A53" s="22" t="s">
        <v>153</v>
      </c>
      <c r="B53" s="23"/>
      <c r="C53" s="23"/>
      <c r="D53" s="23"/>
      <c r="E53" s="23"/>
      <c r="F53" s="23"/>
    </row>
    <row r="54" spans="1:6" ht="15" x14ac:dyDescent="0.25">
      <c r="A54" s="22" t="s">
        <v>156</v>
      </c>
      <c r="B54" s="23"/>
      <c r="C54" s="23"/>
      <c r="D54" s="23"/>
      <c r="E54" s="23"/>
      <c r="F54" s="23"/>
    </row>
    <row r="55" spans="1:6" ht="15" x14ac:dyDescent="0.25">
      <c r="A55" s="30"/>
      <c r="B55" s="17"/>
      <c r="C55" s="17"/>
      <c r="D55" s="17"/>
      <c r="E55" s="17"/>
      <c r="F55" s="17"/>
    </row>
    <row r="56" spans="1:6" ht="44.25" customHeight="1" x14ac:dyDescent="0.25">
      <c r="A56" s="10" t="s">
        <v>157</v>
      </c>
      <c r="B56" s="17"/>
      <c r="C56" s="17"/>
      <c r="D56" s="17"/>
      <c r="E56" s="17"/>
      <c r="F56" s="17"/>
    </row>
    <row r="57" spans="1:6" ht="20.100000000000001" customHeight="1" x14ac:dyDescent="0.25">
      <c r="A57" s="22" t="s">
        <v>152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153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7"/>
      <c r="C59" s="17"/>
      <c r="D59" s="17"/>
      <c r="E59" s="17"/>
      <c r="F59" s="17"/>
    </row>
    <row r="60" spans="1:6" ht="20.100000000000001" customHeight="1" x14ac:dyDescent="0.25">
      <c r="A60" s="10" t="s">
        <v>158</v>
      </c>
      <c r="B60" s="17"/>
      <c r="C60" s="17"/>
      <c r="D60" s="17"/>
      <c r="E60" s="17"/>
      <c r="F60" s="17"/>
    </row>
    <row r="61" spans="1:6" ht="20.100000000000001" customHeight="1" x14ac:dyDescent="0.25">
      <c r="A61" s="22" t="s">
        <v>159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160</v>
      </c>
      <c r="B62" s="57"/>
      <c r="C62" s="23"/>
      <c r="D62" s="23"/>
      <c r="E62" s="23"/>
      <c r="F62" s="23"/>
    </row>
    <row r="63" spans="1:6" ht="20.100000000000001" customHeight="1" x14ac:dyDescent="0.25">
      <c r="A63" s="30"/>
      <c r="B63" s="17"/>
      <c r="C63" s="17"/>
      <c r="D63" s="17"/>
      <c r="E63" s="17"/>
      <c r="F63" s="17"/>
    </row>
    <row r="64" spans="1:6" ht="20.100000000000001" customHeight="1" x14ac:dyDescent="0.25">
      <c r="A64" s="10" t="s">
        <v>161</v>
      </c>
      <c r="B64" s="17"/>
      <c r="C64" s="17"/>
      <c r="D64" s="17"/>
      <c r="E64" s="17"/>
      <c r="F64" s="17"/>
    </row>
    <row r="65" spans="1:6" ht="20.100000000000001" customHeight="1" x14ac:dyDescent="0.25">
      <c r="A65" s="22" t="s">
        <v>162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163</v>
      </c>
      <c r="B66" s="23"/>
      <c r="C66" s="23"/>
      <c r="D66" s="23"/>
      <c r="E66" s="23"/>
      <c r="F66" s="23"/>
    </row>
    <row r="67" spans="1:6" ht="20.100000000000001" customHeight="1" x14ac:dyDescent="0.25">
      <c r="A67" s="53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2025-07-15T15:18:04Z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