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Presupuestaria\"/>
    </mc:Choice>
  </mc:AlternateContent>
  <bookViews>
    <workbookView xWindow="11430" yWindow="0" windowWidth="11715" windowHeight="1233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15" i="8" l="1"/>
  <c r="G15" i="8"/>
</calcChain>
</file>

<file path=xl/sharedStrings.xml><?xml version="1.0" encoding="utf-8"?>
<sst xmlns="http://schemas.openxmlformats.org/spreadsheetml/2006/main" count="16" uniqueCount="16">
  <si>
    <t>Gasto Corriente</t>
  </si>
  <si>
    <t>Gasto de Capital</t>
  </si>
  <si>
    <t>Amortización de la Deuda y Disminución de Pasivos</t>
  </si>
  <si>
    <t>Participaciones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</si>
  <si>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</si>
  <si>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</si>
  <si>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</si>
  <si>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</si>
  <si>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</si>
  <si>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</si>
  <si>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</si>
  <si>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</si>
  <si>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</si>
  <si>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</si>
  <si>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</si>
  <si>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UNIVERSIDAD TECNOLOGICA DEL SUROESTE DE GUANAJUATO
Estado Analítico del Ejercicio del Presupuesto de Egresos
Clasificación Económica (por Tipo de Gasto)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</si>
</sst>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3" fontId="2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6" fillId="0" borderId="1" xfId="0" applyFont="1" applyBorder="1"/>
    <xf numFmtId="0" fontId="6" fillId="0" borderId="8" xfId="0" applyFont="1" applyBorder="1"/>
    <xf numFmtId="0" fontId="2" fillId="0" borderId="9" xfId="0" applyFont="1" applyBorder="1"/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8105775" cy="771526"/>
    <xdr:sp macro="" textlink="">
      <xdr:nvSpPr>
        <xdr:cNvPr id="2" name="CuadroTexto 1"/>
        <xdr:cNvSpPr txBox="1"/>
      </xdr:nvSpPr>
      <xdr:spPr>
        <a:xfrm>
          <a:off x="0" y="3514725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5.5" customHeight="1" x14ac:dyDescent="0.2">
      <c r="A1" s="18" t="s">
        <v>15</v>
      </c>
      <c r="B1" s="19"/>
      <c r="C1" s="19"/>
      <c r="D1" s="19"/>
      <c r="E1" s="19"/>
      <c r="F1" s="19"/>
      <c r="G1" s="20"/>
    </row>
    <row r="2" spans="1:7" x14ac:dyDescent="0.2">
      <c r="A2" s="11"/>
      <c r="B2" s="3"/>
      <c r="C2" s="4"/>
      <c r="D2" s="10" t="s">
        <v>11</v>
      </c>
      <c r="E2" s="4"/>
      <c r="F2" s="5"/>
      <c r="G2" s="21" t="s">
        <v>10</v>
      </c>
    </row>
    <row r="3" spans="1:7" ht="24.95" customHeight="1" x14ac:dyDescent="0.2">
      <c r="A3" s="12" t="s">
        <v>5</v>
      </c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22"/>
    </row>
    <row r="4" spans="1:7" x14ac:dyDescent="0.2">
      <c r="A4" s="14"/>
      <c r="B4" s="6"/>
      <c r="C4" s="6"/>
      <c r="D4" s="6"/>
      <c r="E4" s="6"/>
      <c r="F4" s="6"/>
      <c r="G4" s="6"/>
    </row>
    <row r="5" spans="1:7" x14ac:dyDescent="0.2">
      <c r="A5" s="15" t="s">
        <v>0</v>
      </c>
      <c r="B5" s="7">
        <v>77535067.329999998</v>
      </c>
      <c r="C5" s="7">
        <v>23830908.18</v>
      </c>
      <c r="D5" s="7">
        <f>B5+C5</f>
        <v>101365975.50999999</v>
      </c>
      <c r="E5" s="7">
        <v>36977560.109999999</v>
      </c>
      <c r="F5" s="7">
        <v>36977560.109999999</v>
      </c>
      <c r="G5" s="7">
        <f>D5-E5</f>
        <v>64388415.399999991</v>
      </c>
    </row>
    <row r="6" spans="1:7" x14ac:dyDescent="0.2">
      <c r="A6" s="15"/>
      <c r="B6" s="7"/>
      <c r="C6" s="7"/>
      <c r="D6" s="7"/>
      <c r="E6" s="7"/>
      <c r="F6" s="7"/>
      <c r="G6" s="7"/>
    </row>
    <row r="7" spans="1:7" x14ac:dyDescent="0.2">
      <c r="A7" s="15" t="s">
        <v>1</v>
      </c>
      <c r="B7" s="7">
        <v>2662992.96</v>
      </c>
      <c r="C7" s="7">
        <v>41763635.780000001</v>
      </c>
      <c r="D7" s="7">
        <f>B7+C7</f>
        <v>44426628.740000002</v>
      </c>
      <c r="E7" s="7">
        <v>9714801.0700000003</v>
      </c>
      <c r="F7" s="7">
        <v>9714801.0700000003</v>
      </c>
      <c r="G7" s="7">
        <f>D7-E7</f>
        <v>34711827.670000002</v>
      </c>
    </row>
    <row r="8" spans="1:7" x14ac:dyDescent="0.2">
      <c r="A8" s="15"/>
      <c r="B8" s="7"/>
      <c r="C8" s="7"/>
      <c r="D8" s="7"/>
      <c r="E8" s="7"/>
      <c r="F8" s="7"/>
      <c r="G8" s="7"/>
    </row>
    <row r="9" spans="1:7" x14ac:dyDescent="0.2">
      <c r="A9" s="15" t="s">
        <v>2</v>
      </c>
      <c r="B9" s="7">
        <v>0</v>
      </c>
      <c r="C9" s="7">
        <v>0</v>
      </c>
      <c r="D9" s="7">
        <f>B9+C9</f>
        <v>0</v>
      </c>
      <c r="E9" s="7">
        <v>0</v>
      </c>
      <c r="F9" s="7">
        <v>0</v>
      </c>
      <c r="G9" s="7">
        <f>D9-E9</f>
        <v>0</v>
      </c>
    </row>
    <row r="10" spans="1:7" x14ac:dyDescent="0.2">
      <c r="A10" s="15"/>
      <c r="B10" s="7"/>
      <c r="C10" s="7"/>
      <c r="D10" s="7"/>
      <c r="E10" s="7"/>
      <c r="F10" s="7"/>
      <c r="G10" s="7"/>
    </row>
    <row r="11" spans="1:7" x14ac:dyDescent="0.2">
      <c r="A11" s="15" t="s">
        <v>4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2">
      <c r="A12" s="15"/>
      <c r="B12" s="7"/>
      <c r="C12" s="7"/>
      <c r="D12" s="7"/>
      <c r="E12" s="7"/>
      <c r="F12" s="7"/>
      <c r="G12" s="7"/>
    </row>
    <row r="13" spans="1:7" x14ac:dyDescent="0.2">
      <c r="A13" s="16" t="s">
        <v>3</v>
      </c>
      <c r="B13" s="7">
        <v>0</v>
      </c>
      <c r="C13" s="7">
        <v>0</v>
      </c>
      <c r="D13" s="7">
        <f>B13+C13</f>
        <v>0</v>
      </c>
      <c r="E13" s="7">
        <v>0</v>
      </c>
      <c r="F13" s="7">
        <v>0</v>
      </c>
      <c r="G13" s="7">
        <f>D13-E13</f>
        <v>0</v>
      </c>
    </row>
    <row r="14" spans="1:7" x14ac:dyDescent="0.2">
      <c r="A14" s="17"/>
      <c r="B14" s="8"/>
      <c r="C14" s="8"/>
      <c r="D14" s="8"/>
      <c r="E14" s="8"/>
      <c r="F14" s="8"/>
      <c r="G14" s="8"/>
    </row>
    <row r="15" spans="1:7" x14ac:dyDescent="0.2">
      <c r="A15" s="13" t="s">
        <v>14</v>
      </c>
      <c r="B15" s="9">
        <f t="shared" ref="B15:G15" si="0">SUM(B5+B7+B9+B11+B13)</f>
        <v>80198060.289999992</v>
      </c>
      <c r="C15" s="9">
        <f t="shared" si="0"/>
        <v>65594543.960000001</v>
      </c>
      <c r="D15" s="9">
        <f t="shared" si="0"/>
        <v>145792604.25</v>
      </c>
      <c r="E15" s="9">
        <f t="shared" si="0"/>
        <v>46692361.18</v>
      </c>
      <c r="F15" s="9">
        <f t="shared" si="0"/>
        <v>46692361.18</v>
      </c>
      <c r="G15" s="9">
        <f t="shared" si="0"/>
        <v>99100243.069999993</v>
      </c>
    </row>
    <row r="18" spans="1:1" x14ac:dyDescent="0.2">
      <c r="A18" s="1" t="s">
        <v>13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2025-07-14T15:04:08Z</cp:lastPrinted>
  <dcterms:created xsi:type="dcterms:W3CDTF">2014-02-10T03:37:14Z</dcterms:created>
  <dcterms:modified xsi:type="dcterms:W3CDTF">2025-07-15T14:56:22Z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